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发放表" sheetId="4" r:id="rId1"/>
  </sheets>
  <calcPr calcId="144525"/>
</workbook>
</file>

<file path=xl/sharedStrings.xml><?xml version="1.0" encoding="utf-8"?>
<sst xmlns="http://schemas.openxmlformats.org/spreadsheetml/2006/main" count="23" uniqueCount="22">
  <si>
    <t>木排至和岭公路改建工程道班房项目征地及地上青苗补偿发放表</t>
  </si>
  <si>
    <t xml:space="preserve">征地单位：儋州市和庆镇人民政府        被征地单位：和庆镇文卷村民委员会      </t>
  </si>
  <si>
    <t>被征地单位或产权人</t>
  </si>
  <si>
    <t>施工里程或小地名</t>
  </si>
  <si>
    <t>土地类别</t>
  </si>
  <si>
    <t>土地补偿</t>
  </si>
  <si>
    <t>安置补偿</t>
  </si>
  <si>
    <t>青苗补偿</t>
  </si>
  <si>
    <t>合计(元)</t>
  </si>
  <si>
    <t>领款人签名</t>
  </si>
  <si>
    <t>备注</t>
  </si>
  <si>
    <t>面 积(亩)</t>
  </si>
  <si>
    <t>补偿款（元/亩）</t>
  </si>
  <si>
    <t>小 计(元)</t>
  </si>
  <si>
    <t>面 积 (亩)</t>
  </si>
  <si>
    <t xml:space="preserve">补偿款（元/亩） </t>
  </si>
  <si>
    <t>小计(元)</t>
  </si>
  <si>
    <t>补偿标准（元/亩）</t>
  </si>
  <si>
    <t>小计（元）</t>
  </si>
  <si>
    <t>和庆镇文卷村民委员会</t>
  </si>
  <si>
    <t>橡胶地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</si>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</sst>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3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name val="宋体"/>
      <charset val="134"/>
    </font>
    <font>
      <b/>
      <sz val="11"/>
      <name val="黑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G7" sqref="G7"/>
    </sheetView>
  </sheetViews>
  <sheetFormatPr defaultColWidth="9" defaultRowHeight="13.5"/>
  <cols>
    <col min="1" max="1" width="9.375" style="1" customWidth="1"/>
    <col min="2" max="2" width="5.125" style="1" customWidth="1"/>
    <col min="3" max="3" width="6.875" style="1" customWidth="1"/>
    <col min="4" max="4" width="6.5" style="1" customWidth="1"/>
    <col min="5" max="5" width="6.25" style="1" customWidth="1"/>
    <col min="6" max="6" width="12" style="1" customWidth="1"/>
    <col min="7" max="7" width="6.125" style="1" customWidth="1"/>
    <col min="8" max="8" width="7.25" style="1" customWidth="1"/>
    <col min="9" max="9" width="11.25" style="1" customWidth="1"/>
    <col min="10" max="10" width="6.625" style="1" customWidth="1"/>
    <col min="11" max="11" width="7.375" style="1" customWidth="1"/>
    <col min="12" max="12" width="10.75" style="1" customWidth="1"/>
    <col min="13" max="13" width="11.875" style="1" customWidth="1"/>
    <col min="14" max="14" width="10.625" style="1" customWidth="1"/>
    <col min="15" max="15" width="5.75" style="1" customWidth="1"/>
    <col min="16" max="16384" width="9" style="1"/>
  </cols>
  <sheetData>
    <row r="1" s="1" customFormat="1" ht="3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4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28" customHeight="1" spans="1:15">
      <c r="A3" s="5" t="s">
        <v>2</v>
      </c>
      <c r="B3" s="6" t="s">
        <v>3</v>
      </c>
      <c r="C3" s="5" t="s">
        <v>4</v>
      </c>
      <c r="D3" s="7" t="s">
        <v>5</v>
      </c>
      <c r="E3" s="7"/>
      <c r="F3" s="7"/>
      <c r="G3" s="7" t="s">
        <v>6</v>
      </c>
      <c r="H3" s="7"/>
      <c r="I3" s="7"/>
      <c r="J3" s="7" t="s">
        <v>7</v>
      </c>
      <c r="K3" s="7"/>
      <c r="L3" s="7"/>
      <c r="M3" s="23" t="s">
        <v>8</v>
      </c>
      <c r="N3" s="23" t="s">
        <v>9</v>
      </c>
      <c r="O3" s="7" t="s">
        <v>10</v>
      </c>
    </row>
    <row r="4" s="2" customFormat="1" ht="60" customHeight="1" spans="1:15">
      <c r="A4" s="5"/>
      <c r="B4" s="6"/>
      <c r="C4" s="5"/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14</v>
      </c>
      <c r="K4" s="5" t="s">
        <v>17</v>
      </c>
      <c r="L4" s="5" t="s">
        <v>18</v>
      </c>
      <c r="M4" s="23"/>
      <c r="N4" s="23"/>
      <c r="O4" s="7"/>
    </row>
    <row r="5" s="1" customFormat="1" ht="43" customHeight="1" spans="1:15">
      <c r="A5" s="8" t="s">
        <v>19</v>
      </c>
      <c r="B5" s="9"/>
      <c r="C5" s="10" t="s">
        <v>20</v>
      </c>
      <c r="D5" s="10">
        <v>7.485</v>
      </c>
      <c r="E5" s="11">
        <v>34980</v>
      </c>
      <c r="F5" s="12">
        <f>D5*E5</f>
        <v>261825.3</v>
      </c>
      <c r="G5" s="10">
        <v>7.485</v>
      </c>
      <c r="H5" s="11">
        <v>38478</v>
      </c>
      <c r="I5" s="24">
        <f>G5*H5</f>
        <v>288007.83</v>
      </c>
      <c r="J5" s="10">
        <v>7.485</v>
      </c>
      <c r="K5" s="11">
        <v>18000</v>
      </c>
      <c r="L5" s="12">
        <f>J5*K5</f>
        <v>134730</v>
      </c>
      <c r="M5" s="12">
        <f>F5+I5+L5</f>
        <v>684563.13</v>
      </c>
      <c r="N5" s="25"/>
      <c r="O5" s="26"/>
    </row>
    <row r="6" s="1" customFormat="1" ht="30" customHeight="1" spans="1:15">
      <c r="A6" s="13"/>
      <c r="B6" s="9"/>
      <c r="C6" s="14"/>
      <c r="D6" s="15"/>
      <c r="E6" s="16"/>
      <c r="F6" s="17"/>
      <c r="G6" s="15"/>
      <c r="H6" s="16"/>
      <c r="I6" s="17"/>
      <c r="J6" s="15"/>
      <c r="K6" s="16"/>
      <c r="L6" s="17"/>
      <c r="M6" s="17"/>
      <c r="N6" s="25"/>
      <c r="O6" s="26"/>
    </row>
    <row r="7" s="1" customFormat="1" ht="30" customHeight="1" spans="1:15">
      <c r="A7" s="13"/>
      <c r="B7" s="18"/>
      <c r="C7" s="14"/>
      <c r="D7" s="15"/>
      <c r="E7" s="16"/>
      <c r="F7" s="17"/>
      <c r="G7" s="15"/>
      <c r="H7" s="16"/>
      <c r="I7" s="17"/>
      <c r="J7" s="15"/>
      <c r="K7" s="16"/>
      <c r="L7" s="17"/>
      <c r="M7" s="17"/>
      <c r="N7" s="25"/>
      <c r="O7" s="26"/>
    </row>
    <row r="8" s="1" customFormat="1" ht="30" customHeight="1" spans="1:15">
      <c r="A8" s="13"/>
      <c r="B8" s="18"/>
      <c r="C8" s="14"/>
      <c r="D8" s="15"/>
      <c r="E8" s="16"/>
      <c r="F8" s="17"/>
      <c r="G8" s="15"/>
      <c r="H8" s="16"/>
      <c r="I8" s="17"/>
      <c r="J8" s="15"/>
      <c r="K8" s="16"/>
      <c r="L8" s="17"/>
      <c r="M8" s="17"/>
      <c r="N8" s="25"/>
      <c r="O8" s="26"/>
    </row>
    <row r="9" s="1" customFormat="1" ht="30" customHeight="1" spans="1:15">
      <c r="A9" s="13"/>
      <c r="B9" s="18"/>
      <c r="C9" s="14"/>
      <c r="D9" s="15"/>
      <c r="E9" s="16"/>
      <c r="F9" s="17"/>
      <c r="G9" s="15"/>
      <c r="H9" s="16"/>
      <c r="I9" s="17"/>
      <c r="J9" s="15"/>
      <c r="K9" s="16"/>
      <c r="L9" s="17"/>
      <c r="M9" s="17"/>
      <c r="N9" s="25"/>
      <c r="O9" s="26"/>
    </row>
    <row r="10" s="1" customFormat="1" ht="43" customHeight="1" spans="1:15">
      <c r="A10" s="19" t="s">
        <v>21</v>
      </c>
      <c r="B10" s="20"/>
      <c r="C10" s="11"/>
      <c r="D10" s="21"/>
      <c r="E10" s="22"/>
      <c r="F10" s="21"/>
      <c r="G10" s="22"/>
      <c r="H10" s="22"/>
      <c r="I10" s="22"/>
      <c r="J10" s="22"/>
      <c r="K10" s="22"/>
      <c r="L10" s="21"/>
      <c r="M10" s="21">
        <v>684563.13</v>
      </c>
      <c r="N10" s="27"/>
      <c r="O10" s="28"/>
    </row>
  </sheetData>
  <mergeCells count="12">
    <mergeCell ref="A1:O1"/>
    <mergeCell ref="A2:O2"/>
    <mergeCell ref="D3:F3"/>
    <mergeCell ref="G3:I3"/>
    <mergeCell ref="J3:L3"/>
    <mergeCell ref="A10:B10"/>
    <mergeCell ref="A3:A4"/>
    <mergeCell ref="B3:B4"/>
    <mergeCell ref="C3:C4"/>
    <mergeCell ref="M3:M4"/>
    <mergeCell ref="N3:N4"/>
    <mergeCell ref="O3:O4"/>
  </mergeCells>
  <pageMargins left="1.0625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2022-07-19T03:28:00Z</dcterms:created>
  <dcterms:modified xsi:type="dcterms:W3CDTF">2023-04-18T07:56:03Z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D12C00A3E11B41FF8020E6E7EBB3F999_13</vt:lpwstr>
  </property>
  <property fmtid="{D5CDD505-2E9C-101B-9397-08002B2CF9AE}" pid="3" name="KSOProductBuildVer">
    <vt:lpwstr>2052-11.1.0.13703</vt:lpwstr>
  </property>
</Properties>
</file>