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Sheet1!$A$3:$F$47</definedName>
  </definedNames>
  <calcPr calcId="144525"/>
</workbook>
</file>

<file path=xl/sharedStrings.xml><?xml version="1.0" encoding="utf-8"?>
<sst xmlns="http://schemas.openxmlformats.org/spreadsheetml/2006/main" count="257" uniqueCount="101">
  <si>
    <t>附件2</t>
  </si>
  <si>
    <t>部分现场参展房地产企业名单</t>
  </si>
  <si>
    <t>序号</t>
  </si>
  <si>
    <t>公司名称</t>
  </si>
  <si>
    <t>项目名称</t>
  </si>
  <si>
    <t>联系人</t>
  </si>
  <si>
    <t>联系电话</t>
  </si>
  <si>
    <t>备注</t>
  </si>
  <si>
    <t>海南儋州佳丰房地产开发有限公司</t>
  </si>
  <si>
    <t>京藝源</t>
  </si>
  <si>
    <t>现场参展</t>
  </si>
  <si>
    <t>海南莱唐实业有限公司</t>
  </si>
  <si>
    <t>鸿信南茶御景花园小区</t>
  </si>
  <si>
    <t>儋州丰福水产品供销有限公司</t>
  </si>
  <si>
    <t>华丽国际一期</t>
  </si>
  <si>
    <t>儋州锦成实业有限公司</t>
  </si>
  <si>
    <t>儋州西锦城四期</t>
  </si>
  <si>
    <t>海南洋浦新湾开发运营有限公司</t>
  </si>
  <si>
    <t>开源公馆</t>
  </si>
  <si>
    <t>儋州大兴华阳实业有限公司</t>
  </si>
  <si>
    <t>御景龙庭二期</t>
  </si>
  <si>
    <t>洋浦和美雅居实业有限公司</t>
  </si>
  <si>
    <t>洋浦雅郡</t>
  </si>
  <si>
    <t>儋州晨阳实业有限公司</t>
  </si>
  <si>
    <t>颐龙小区</t>
  </si>
  <si>
    <t>儋州佳卉园林工程有限公司</t>
  </si>
  <si>
    <t>凤凰雅筑</t>
  </si>
  <si>
    <t>儋州兆南房地产开发有限公司</t>
  </si>
  <si>
    <t>兆南熙园</t>
  </si>
  <si>
    <t>海南儋州宝安房地产开发有限公司</t>
  </si>
  <si>
    <t>宝安山水龙城</t>
  </si>
  <si>
    <t>儋州新天地房地产开发有限公司</t>
  </si>
  <si>
    <t>蔚蓝椰风</t>
  </si>
  <si>
    <t>儋州碧海一家实业有限公司</t>
  </si>
  <si>
    <t>嘉园经典</t>
  </si>
  <si>
    <t>海南省绿宝芦荟综合开发有限公司</t>
  </si>
  <si>
    <t>和信经典花园</t>
  </si>
  <si>
    <t>海南澳华置业有限公司</t>
  </si>
  <si>
    <t>儋州市澳门街住小区(地块一）</t>
  </si>
  <si>
    <t>海南海拓创建房地产开发有限公司</t>
  </si>
  <si>
    <t>海拓香洲</t>
  </si>
  <si>
    <t>海南儋州港宝置业有限公司</t>
  </si>
  <si>
    <t>鸿基湖畔新城</t>
  </si>
  <si>
    <t>雷辉</t>
  </si>
  <si>
    <t>鸿基湖畔新城D区</t>
  </si>
  <si>
    <t>儋州保俊实业发展有限公司</t>
  </si>
  <si>
    <t>儋州市运动员村</t>
  </si>
  <si>
    <t>海南天来泉南洋旅游不动产有限公司</t>
  </si>
  <si>
    <t>天来泉甘棠里</t>
  </si>
  <si>
    <t>海南银磬实业有限公司</t>
  </si>
  <si>
    <t>儋州海阳城</t>
  </si>
  <si>
    <t>儋州双联房地产开发有限公司</t>
  </si>
  <si>
    <t>凤凰海岸</t>
  </si>
  <si>
    <t>海南安越房地产开发有限公司</t>
  </si>
  <si>
    <t>安越风华</t>
  </si>
  <si>
    <t>海南鼎尚置业有限公司</t>
  </si>
  <si>
    <t>鼎尚公馆</t>
  </si>
  <si>
    <t>儋州众合置业有限公司</t>
  </si>
  <si>
    <t>城北世家</t>
  </si>
  <si>
    <t>儋州万联实业有限公司</t>
  </si>
  <si>
    <t>幸福森林</t>
  </si>
  <si>
    <t>海南双锋置业有限公司</t>
  </si>
  <si>
    <t>伏波轩</t>
  </si>
  <si>
    <t>海南易宏置业有限公司</t>
  </si>
  <si>
    <t>融欣华府</t>
  </si>
  <si>
    <t>海南集祥实业有限公司</t>
  </si>
  <si>
    <t>儋州学府美院</t>
  </si>
  <si>
    <t>海南江洲房地产开发有限公司</t>
  </si>
  <si>
    <t>江洲花苑</t>
  </si>
  <si>
    <t>儋州富力房地产开发有限公司</t>
  </si>
  <si>
    <t>富力阅山湖</t>
  </si>
  <si>
    <t>儋州衍宏万国大都会商业有限公司</t>
  </si>
  <si>
    <t>儋州万国大都会</t>
  </si>
  <si>
    <t>儋州夏日房地产开发有限公司</t>
  </si>
  <si>
    <t>儋州夏日国际商业广场三期夏日公馆</t>
  </si>
  <si>
    <t>儋州易顺置业有限公司</t>
  </si>
  <si>
    <t>中兴广场</t>
  </si>
  <si>
    <t>儋州中源置业有限公司</t>
  </si>
  <si>
    <t>中源国盛广场</t>
  </si>
  <si>
    <t>儋州海蓝金鸿房地产开发有限公司</t>
  </si>
  <si>
    <t>儋州凤凰海岸悦海湾</t>
  </si>
  <si>
    <t>儋州光华置业有限公司</t>
  </si>
  <si>
    <t>中视金海湾</t>
  </si>
  <si>
    <t>儋州建业星光置业有限公司</t>
  </si>
  <si>
    <t>儋州星光绿城</t>
  </si>
  <si>
    <t>海南博亚兹投资有限公司</t>
  </si>
  <si>
    <t>博亚兹商业广场</t>
  </si>
  <si>
    <t>洋浦海澜实业发展有限公司</t>
  </si>
  <si>
    <t>海蓝阳光</t>
  </si>
  <si>
    <t>葛洲坝（海南洋浦）建设开发有限公司</t>
  </si>
  <si>
    <t>洋浦国际航运大厦</t>
  </si>
  <si>
    <t>海南恒业瑞林实业有限公司</t>
  </si>
  <si>
    <t>古盐田白鹭湾</t>
  </si>
  <si>
    <t>洋浦汇泰实业发展有限公司</t>
  </si>
  <si>
    <t>洋浦凯丰滨海幸福城西区</t>
  </si>
  <si>
    <t>海上潮鸣沁园</t>
  </si>
  <si>
    <t>现场促销、国家统计局纳统项目</t>
  </si>
  <si>
    <t>海南儋州恒通置地有限公司</t>
  </si>
  <si>
    <t>现场促销</t>
  </si>
  <si>
    <t>国家统计局纳统项目</t>
  </si>
  <si>
    <t>海南洋浦湾区城市发展控股有限公司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</si>
</sst>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nts\WeChat%20Files\wxid_hpcqfx3v4gpd21\FileStorage\File\2025-06\&#39033;&#30446;&#20449;&#24687;&#65288;6.20-6.22&#27963;&#21160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C3" t="str">
            <v>海南儋州佳丰房地产开发有限公司</v>
          </cell>
          <cell r="D3" t="str">
            <v>廖月晴</v>
          </cell>
          <cell r="E3">
            <v>13006053656</v>
          </cell>
        </row>
        <row r="4">
          <cell r="C4" t="str">
            <v>儋州佳卉园林工程有限公司</v>
          </cell>
          <cell r="D4" t="str">
            <v>周龙飞</v>
          </cell>
          <cell r="E4">
            <v>18079626666</v>
          </cell>
        </row>
        <row r="5">
          <cell r="C5" t="str">
            <v>儋州大兴华阳实业有限公司</v>
          </cell>
          <cell r="D5" t="str">
            <v>郑孟文</v>
          </cell>
          <cell r="E5">
            <v>18889616090</v>
          </cell>
        </row>
        <row r="6">
          <cell r="C6" t="str">
            <v>海南银磬实业有限公司</v>
          </cell>
          <cell r="D6" t="str">
            <v>王梦威</v>
          </cell>
          <cell r="E6">
            <v>13876255810</v>
          </cell>
        </row>
        <row r="7">
          <cell r="C7" t="str">
            <v>儋州双联房地产开发有限公司</v>
          </cell>
          <cell r="D7" t="str">
            <v>符春燕</v>
          </cell>
          <cell r="E7">
            <v>13876868616</v>
          </cell>
        </row>
        <row r="8">
          <cell r="C8" t="str">
            <v>儋州晨阳实业有限公司</v>
          </cell>
          <cell r="D8" t="str">
            <v>魏建勋</v>
          </cell>
          <cell r="E8">
            <v>17608920666</v>
          </cell>
        </row>
        <row r="9">
          <cell r="C9" t="str">
            <v>海南安越房地产开发有限公司</v>
          </cell>
          <cell r="D9" t="str">
            <v>张格格</v>
          </cell>
          <cell r="E9">
            <v>13383079817</v>
          </cell>
        </row>
        <row r="10">
          <cell r="C10" t="str">
            <v>海南鼎尚置业有限公司</v>
          </cell>
          <cell r="D10" t="str">
            <v>邱怡</v>
          </cell>
          <cell r="E10">
            <v>13907657159</v>
          </cell>
        </row>
        <row r="11">
          <cell r="C11" t="str">
            <v>海南省绿宝芦荟综合开发有限公司</v>
          </cell>
          <cell r="D11" t="str">
            <v>杨炳法</v>
          </cell>
          <cell r="E11">
            <v>13647598000</v>
          </cell>
        </row>
        <row r="12">
          <cell r="C12" t="str">
            <v>儋州兆南房地产开发有限公司</v>
          </cell>
          <cell r="D12" t="str">
            <v>覃一星</v>
          </cell>
          <cell r="E12">
            <v>13707580779</v>
          </cell>
        </row>
        <row r="13">
          <cell r="C13" t="str">
            <v>海南天来泉南洋旅游不动产有限公司</v>
          </cell>
          <cell r="D13" t="str">
            <v>邹进鸿</v>
          </cell>
          <cell r="E13">
            <v>13519895805</v>
          </cell>
        </row>
        <row r="14">
          <cell r="C14" t="str">
            <v>海南澳华置业有限公司</v>
          </cell>
          <cell r="D14" t="str">
            <v>张成</v>
          </cell>
          <cell r="E14" t="str">
            <v>0898-23395588</v>
          </cell>
        </row>
        <row r="15">
          <cell r="C15" t="str">
            <v>儋州碧海一家实业有限公司</v>
          </cell>
          <cell r="D15" t="str">
            <v>曾海强</v>
          </cell>
          <cell r="E15">
            <v>18889175559</v>
          </cell>
        </row>
        <row r="16">
          <cell r="C16" t="str">
            <v>儋州新天地房地产开发有限公司</v>
          </cell>
          <cell r="D16" t="str">
            <v>李艳</v>
          </cell>
          <cell r="E16">
            <v>18084617770</v>
          </cell>
        </row>
        <row r="17">
          <cell r="C17" t="str">
            <v>洋浦和美雅居实业有限公司</v>
          </cell>
          <cell r="D17" t="str">
            <v>丁宁</v>
          </cell>
          <cell r="E17">
            <v>18084675661</v>
          </cell>
        </row>
        <row r="18">
          <cell r="C18" t="str">
            <v>海南儋州港宝置业有限公司</v>
          </cell>
          <cell r="D18" t="str">
            <v>雷辉</v>
          </cell>
          <cell r="E18">
            <v>17766951825</v>
          </cell>
        </row>
        <row r="19">
          <cell r="C19" t="str">
            <v>海南儋州宝安房地产开发有限公司</v>
          </cell>
          <cell r="D19" t="str">
            <v>罗日通</v>
          </cell>
          <cell r="E19">
            <v>15501841380</v>
          </cell>
        </row>
        <row r="20">
          <cell r="C20" t="str">
            <v>儋州锦成实业有限公司</v>
          </cell>
          <cell r="D20" t="str">
            <v>刘秋平</v>
          </cell>
          <cell r="E20">
            <v>18976783332</v>
          </cell>
        </row>
        <row r="21">
          <cell r="C21" t="str">
            <v>儋州丰福水产品供销有限公司</v>
          </cell>
          <cell r="D21" t="str">
            <v>李小艳</v>
          </cell>
          <cell r="E21">
            <v>16689797688</v>
          </cell>
        </row>
        <row r="22">
          <cell r="C22" t="str">
            <v>儋州保俊实业发展有限公司</v>
          </cell>
          <cell r="D22" t="str">
            <v>王教文</v>
          </cell>
          <cell r="E22">
            <v>13707589115</v>
          </cell>
        </row>
        <row r="23">
          <cell r="C23" t="str">
            <v>海南莱唐实业有限公司</v>
          </cell>
          <cell r="D23" t="str">
            <v>王乃鸿</v>
          </cell>
          <cell r="E23">
            <v>13627551795</v>
          </cell>
        </row>
        <row r="24">
          <cell r="C24" t="str">
            <v>海南海拓创建房地产开发有限公司</v>
          </cell>
          <cell r="D24" t="str">
            <v>唐彬</v>
          </cell>
          <cell r="E24">
            <v>13111900101</v>
          </cell>
        </row>
        <row r="25">
          <cell r="C25" t="str">
            <v>儋州众合置业有限公司</v>
          </cell>
          <cell r="D25" t="str">
            <v>刘秋平</v>
          </cell>
          <cell r="E25">
            <v>18976783332</v>
          </cell>
        </row>
        <row r="26">
          <cell r="C26" t="str">
            <v>海南洋浦新湾开发运营有限公司</v>
          </cell>
          <cell r="D26" t="str">
            <v>常乐</v>
          </cell>
          <cell r="E26">
            <v>18789255775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"/>
  <sheetViews>
    <sheetView tabSelected="1" workbookViewId="0">
      <selection activeCell="C52" sqref="C52"/>
    </sheetView>
  </sheetViews>
  <sheetFormatPr defaultColWidth="9" defaultRowHeight="13.5" outlineLevelCol="5"/>
  <cols>
    <col min="2" max="2" width="35.875" customWidth="1"/>
    <col min="3" max="3" width="34.875" customWidth="1"/>
    <col min="4" max="4" width="16.875" customWidth="1"/>
    <col min="5" max="5" width="22.75" customWidth="1"/>
    <col min="6" max="6" width="28.125" customWidth="1"/>
  </cols>
  <sheetData>
    <row r="1" spans="1:1">
      <c r="A1" t="s">
        <v>0</v>
      </c>
    </row>
    <row r="2" ht="25.5" spans="1:6">
      <c r="A2" s="4" t="s">
        <v>1</v>
      </c>
      <c r="B2" s="4"/>
      <c r="C2" s="4"/>
      <c r="D2" s="4"/>
      <c r="E2" s="4"/>
      <c r="F2" s="4"/>
    </row>
    <row r="3" ht="25" customHeight="1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ht="25" customHeight="1" spans="1:6">
      <c r="A4" s="2">
        <v>1</v>
      </c>
      <c r="B4" s="2" t="s">
        <v>8</v>
      </c>
      <c r="C4" s="2" t="s">
        <v>9</v>
      </c>
      <c r="D4" s="2" t="str">
        <f>VLOOKUP(B4,[1]Sheet1!$C$3:$D$26,2,FALSE)</f>
        <v>廖月晴</v>
      </c>
      <c r="E4" s="2">
        <f>VLOOKUP(B4,[1]Sheet1!$C$3:$E$26,3,FALSE)</f>
        <v>13006053656</v>
      </c>
      <c r="F4" s="2" t="s">
        <v>10</v>
      </c>
    </row>
    <row r="5" ht="25" customHeight="1" spans="1:6">
      <c r="A5" s="2">
        <v>2</v>
      </c>
      <c r="B5" s="2" t="s">
        <v>11</v>
      </c>
      <c r="C5" s="2" t="s">
        <v>12</v>
      </c>
      <c r="D5" s="2" t="str">
        <f>VLOOKUP(B5,[1]Sheet1!$C$3:$D$26,2,FALSE)</f>
        <v>王乃鸿</v>
      </c>
      <c r="E5" s="2">
        <f>VLOOKUP(B5,[1]Sheet1!$C$3:$E$26,3,FALSE)</f>
        <v>13627551795</v>
      </c>
      <c r="F5" s="2" t="s">
        <v>10</v>
      </c>
    </row>
    <row r="6" ht="25" customHeight="1" spans="1:6">
      <c r="A6" s="2">
        <v>3</v>
      </c>
      <c r="B6" s="2" t="s">
        <v>13</v>
      </c>
      <c r="C6" s="2" t="s">
        <v>14</v>
      </c>
      <c r="D6" s="2" t="str">
        <f>VLOOKUP(B6,[1]Sheet1!$C$3:$D$26,2,FALSE)</f>
        <v>李小艳</v>
      </c>
      <c r="E6" s="2">
        <f>VLOOKUP(B6,[1]Sheet1!$C$3:$E$26,3,FALSE)</f>
        <v>16689797688</v>
      </c>
      <c r="F6" s="2" t="s">
        <v>10</v>
      </c>
    </row>
    <row r="7" ht="25" customHeight="1" spans="1:6">
      <c r="A7" s="2">
        <v>4</v>
      </c>
      <c r="B7" s="2" t="s">
        <v>15</v>
      </c>
      <c r="C7" s="2" t="s">
        <v>16</v>
      </c>
      <c r="D7" s="2" t="str">
        <f>VLOOKUP(B7,[1]Sheet1!$C$3:$D$26,2,FALSE)</f>
        <v>刘秋平</v>
      </c>
      <c r="E7" s="2">
        <f>VLOOKUP(B7,[1]Sheet1!$C$3:$E$26,3,FALSE)</f>
        <v>18976783332</v>
      </c>
      <c r="F7" s="2" t="s">
        <v>10</v>
      </c>
    </row>
    <row r="8" ht="25" customHeight="1" spans="1:6">
      <c r="A8" s="2">
        <v>5</v>
      </c>
      <c r="B8" s="2" t="s">
        <v>17</v>
      </c>
      <c r="C8" s="2" t="s">
        <v>18</v>
      </c>
      <c r="D8" s="2" t="str">
        <f>VLOOKUP(B8,[1]Sheet1!$C$3:$D$26,2,FALSE)</f>
        <v>常乐</v>
      </c>
      <c r="E8" s="2">
        <f>VLOOKUP(B8,[1]Sheet1!$C$3:$E$26,3,FALSE)</f>
        <v>18789255775</v>
      </c>
      <c r="F8" s="2" t="s">
        <v>10</v>
      </c>
    </row>
    <row r="9" ht="25" customHeight="1" spans="1:6">
      <c r="A9" s="2">
        <v>6</v>
      </c>
      <c r="B9" s="2" t="s">
        <v>19</v>
      </c>
      <c r="C9" s="2" t="s">
        <v>20</v>
      </c>
      <c r="D9" s="2" t="str">
        <f>VLOOKUP(B9,[1]Sheet1!$C$3:$D$26,2,FALSE)</f>
        <v>郑孟文</v>
      </c>
      <c r="E9" s="2">
        <f>VLOOKUP(B9,[1]Sheet1!$C$3:$E$26,3,FALSE)</f>
        <v>18889616090</v>
      </c>
      <c r="F9" s="2" t="s">
        <v>10</v>
      </c>
    </row>
    <row r="10" ht="25" customHeight="1" spans="1:6">
      <c r="A10" s="2">
        <v>7</v>
      </c>
      <c r="B10" s="2" t="s">
        <v>21</v>
      </c>
      <c r="C10" s="2" t="s">
        <v>22</v>
      </c>
      <c r="D10" s="2" t="str">
        <f>VLOOKUP(B10,[1]Sheet1!$C$3:$D$26,2,FALSE)</f>
        <v>丁宁</v>
      </c>
      <c r="E10" s="2">
        <f>VLOOKUP(B10,[1]Sheet1!$C$3:$E$26,3,FALSE)</f>
        <v>18084675661</v>
      </c>
      <c r="F10" s="2" t="s">
        <v>10</v>
      </c>
    </row>
    <row r="11" ht="25" customHeight="1" spans="1:6">
      <c r="A11" s="2">
        <v>8</v>
      </c>
      <c r="B11" s="2" t="s">
        <v>23</v>
      </c>
      <c r="C11" s="2" t="s">
        <v>24</v>
      </c>
      <c r="D11" s="2" t="str">
        <f>VLOOKUP(B11,[1]Sheet1!$C$3:$D$26,2,FALSE)</f>
        <v>魏建勋</v>
      </c>
      <c r="E11" s="2">
        <f>VLOOKUP(B11,[1]Sheet1!$C$3:$E$26,3,FALSE)</f>
        <v>17608920666</v>
      </c>
      <c r="F11" s="2" t="s">
        <v>10</v>
      </c>
    </row>
    <row r="12" ht="25" customHeight="1" spans="1:6">
      <c r="A12" s="2">
        <v>9</v>
      </c>
      <c r="B12" s="2" t="s">
        <v>25</v>
      </c>
      <c r="C12" s="2" t="s">
        <v>26</v>
      </c>
      <c r="D12" s="2" t="str">
        <f>VLOOKUP(B12,[1]Sheet1!$C$3:$D$26,2,FALSE)</f>
        <v>周龙飞</v>
      </c>
      <c r="E12" s="2">
        <f>VLOOKUP(B12,[1]Sheet1!$C$3:$E$26,3,FALSE)</f>
        <v>18079626666</v>
      </c>
      <c r="F12" s="2" t="s">
        <v>10</v>
      </c>
    </row>
    <row r="13" ht="25" customHeight="1" spans="1:6">
      <c r="A13" s="2">
        <v>10</v>
      </c>
      <c r="B13" s="2" t="s">
        <v>27</v>
      </c>
      <c r="C13" s="2" t="s">
        <v>28</v>
      </c>
      <c r="D13" s="2" t="str">
        <f>VLOOKUP(B13,[1]Sheet1!$C$3:$D$26,2,FALSE)</f>
        <v>覃一星</v>
      </c>
      <c r="E13" s="2">
        <f>VLOOKUP(B13,[1]Sheet1!$C$3:$E$26,3,FALSE)</f>
        <v>13707580779</v>
      </c>
      <c r="F13" s="2" t="s">
        <v>10</v>
      </c>
    </row>
    <row r="14" ht="25" customHeight="1" spans="1:6">
      <c r="A14" s="2">
        <v>11</v>
      </c>
      <c r="B14" s="2" t="s">
        <v>29</v>
      </c>
      <c r="C14" s="2" t="s">
        <v>30</v>
      </c>
      <c r="D14" s="2" t="str">
        <f>VLOOKUP(B14,[1]Sheet1!$C$3:$D$26,2,FALSE)</f>
        <v>罗日通</v>
      </c>
      <c r="E14" s="2">
        <f>VLOOKUP(B14,[1]Sheet1!$C$3:$E$26,3,FALSE)</f>
        <v>15501841380</v>
      </c>
      <c r="F14" s="2" t="s">
        <v>10</v>
      </c>
    </row>
    <row r="15" ht="25" customHeight="1" spans="1:6">
      <c r="A15" s="2">
        <v>12</v>
      </c>
      <c r="B15" s="2" t="s">
        <v>31</v>
      </c>
      <c r="C15" s="2" t="s">
        <v>32</v>
      </c>
      <c r="D15" s="2" t="str">
        <f>VLOOKUP(B15,[1]Sheet1!$C$3:$D$26,2,FALSE)</f>
        <v>李艳</v>
      </c>
      <c r="E15" s="2">
        <f>VLOOKUP(B15,[1]Sheet1!$C$3:$E$26,3,FALSE)</f>
        <v>18084617770</v>
      </c>
      <c r="F15" s="2" t="s">
        <v>10</v>
      </c>
    </row>
    <row r="16" ht="25" customHeight="1" spans="1:6">
      <c r="A16" s="2">
        <v>13</v>
      </c>
      <c r="B16" s="2" t="s">
        <v>33</v>
      </c>
      <c r="C16" s="2" t="s">
        <v>34</v>
      </c>
      <c r="D16" s="2" t="str">
        <f>VLOOKUP(B16,[1]Sheet1!$C$3:$D$26,2,FALSE)</f>
        <v>曾海强</v>
      </c>
      <c r="E16" s="2">
        <f>VLOOKUP(B16,[1]Sheet1!$C$3:$E$26,3,FALSE)</f>
        <v>18889175559</v>
      </c>
      <c r="F16" s="2" t="s">
        <v>10</v>
      </c>
    </row>
    <row r="17" ht="25" customHeight="1" spans="1:6">
      <c r="A17" s="2">
        <v>14</v>
      </c>
      <c r="B17" s="2" t="s">
        <v>35</v>
      </c>
      <c r="C17" s="2" t="s">
        <v>36</v>
      </c>
      <c r="D17" s="2" t="str">
        <f>VLOOKUP(B17,[1]Sheet1!$C$3:$D$26,2,FALSE)</f>
        <v>杨炳法</v>
      </c>
      <c r="E17" s="2">
        <f>VLOOKUP(B17,[1]Sheet1!$C$3:$E$26,3,FALSE)</f>
        <v>13647598000</v>
      </c>
      <c r="F17" s="2" t="s">
        <v>10</v>
      </c>
    </row>
    <row r="18" ht="25" customHeight="1" spans="1:6">
      <c r="A18" s="2">
        <v>15</v>
      </c>
      <c r="B18" s="2" t="s">
        <v>37</v>
      </c>
      <c r="C18" s="2" t="s">
        <v>38</v>
      </c>
      <c r="D18" s="2" t="str">
        <f>VLOOKUP(B18,[1]Sheet1!$C$3:$D$26,2,FALSE)</f>
        <v>张成</v>
      </c>
      <c r="E18" s="2" t="str">
        <f>VLOOKUP(B18,[1]Sheet1!$C$3:$E$26,3,FALSE)</f>
        <v>0898-23395588</v>
      </c>
      <c r="F18" s="2" t="s">
        <v>10</v>
      </c>
    </row>
    <row r="19" ht="25" customHeight="1" spans="1:6">
      <c r="A19" s="2">
        <v>16</v>
      </c>
      <c r="B19" s="2" t="s">
        <v>39</v>
      </c>
      <c r="C19" s="2" t="s">
        <v>40</v>
      </c>
      <c r="D19" s="2" t="str">
        <f>VLOOKUP(B19,[1]Sheet1!$C$3:$D$26,2,FALSE)</f>
        <v>唐彬</v>
      </c>
      <c r="E19" s="2">
        <f>VLOOKUP(B19,[1]Sheet1!$C$3:$E$26,3,FALSE)</f>
        <v>13111900101</v>
      </c>
      <c r="F19" s="2" t="s">
        <v>10</v>
      </c>
    </row>
    <row r="20" ht="25" customHeight="1" spans="1:6">
      <c r="A20" s="5">
        <v>17</v>
      </c>
      <c r="B20" s="5" t="s">
        <v>41</v>
      </c>
      <c r="C20" s="2" t="s">
        <v>42</v>
      </c>
      <c r="D20" s="6" t="s">
        <v>43</v>
      </c>
      <c r="E20" s="6">
        <v>17766951825</v>
      </c>
      <c r="F20" s="2" t="s">
        <v>10</v>
      </c>
    </row>
    <row r="21" ht="25" customHeight="1" spans="1:6">
      <c r="A21" s="7"/>
      <c r="B21" s="7"/>
      <c r="C21" s="2" t="s">
        <v>44</v>
      </c>
      <c r="D21" s="8"/>
      <c r="E21" s="8"/>
      <c r="F21" s="2" t="s">
        <v>10</v>
      </c>
    </row>
    <row r="22" ht="25" customHeight="1" spans="1:6">
      <c r="A22" s="2">
        <v>18</v>
      </c>
      <c r="B22" s="2" t="s">
        <v>45</v>
      </c>
      <c r="C22" s="2" t="s">
        <v>46</v>
      </c>
      <c r="D22" s="2" t="str">
        <f>VLOOKUP(B22,[1]Sheet1!$C$3:$D$26,2,FALSE)</f>
        <v>王教文</v>
      </c>
      <c r="E22" s="2">
        <f>VLOOKUP(B22,[1]Sheet1!$C$3:$E$26,3,FALSE)</f>
        <v>13707589115</v>
      </c>
      <c r="F22" s="2" t="s">
        <v>10</v>
      </c>
    </row>
    <row r="23" ht="25" customHeight="1" spans="1:6">
      <c r="A23" s="2">
        <v>19</v>
      </c>
      <c r="B23" s="2" t="s">
        <v>47</v>
      </c>
      <c r="C23" s="2" t="s">
        <v>48</v>
      </c>
      <c r="D23" s="2" t="str">
        <f>VLOOKUP(B23,[1]Sheet1!$C$3:$D$26,2,FALSE)</f>
        <v>邹进鸿</v>
      </c>
      <c r="E23" s="2">
        <f>VLOOKUP(B23,[1]Sheet1!$C$3:$E$26,3,FALSE)</f>
        <v>13519895805</v>
      </c>
      <c r="F23" s="2" t="s">
        <v>10</v>
      </c>
    </row>
    <row r="24" ht="25" customHeight="1" spans="1:6">
      <c r="A24" s="2">
        <v>20</v>
      </c>
      <c r="B24" s="2" t="s">
        <v>49</v>
      </c>
      <c r="C24" s="2" t="s">
        <v>50</v>
      </c>
      <c r="D24" s="2" t="str">
        <f>VLOOKUP(B24,[1]Sheet1!$C$3:$D$26,2,FALSE)</f>
        <v>王梦威</v>
      </c>
      <c r="E24" s="2">
        <f>VLOOKUP(B24,[1]Sheet1!$C$3:$E$26,3,FALSE)</f>
        <v>13876255810</v>
      </c>
      <c r="F24" s="2" t="s">
        <v>10</v>
      </c>
    </row>
    <row r="25" ht="25" customHeight="1" spans="1:6">
      <c r="A25" s="2">
        <v>21</v>
      </c>
      <c r="B25" s="2" t="s">
        <v>51</v>
      </c>
      <c r="C25" s="2" t="s">
        <v>52</v>
      </c>
      <c r="D25" s="2" t="str">
        <f>VLOOKUP(B25,[1]Sheet1!$C$3:$D$26,2,FALSE)</f>
        <v>符春燕</v>
      </c>
      <c r="E25" s="2">
        <f>VLOOKUP(B25,[1]Sheet1!$C$3:$E$26,3,FALSE)</f>
        <v>13876868616</v>
      </c>
      <c r="F25" s="2" t="s">
        <v>10</v>
      </c>
    </row>
    <row r="26" ht="25" customHeight="1" spans="1:6">
      <c r="A26" s="2">
        <v>22</v>
      </c>
      <c r="B26" s="2" t="s">
        <v>53</v>
      </c>
      <c r="C26" s="2" t="s">
        <v>54</v>
      </c>
      <c r="D26" s="2" t="str">
        <f>VLOOKUP(B26,[1]Sheet1!$C$3:$D$26,2,FALSE)</f>
        <v>张格格</v>
      </c>
      <c r="E26" s="2">
        <f>VLOOKUP(B26,[1]Sheet1!$C$3:$E$26,3,FALSE)</f>
        <v>13383079817</v>
      </c>
      <c r="F26" s="2" t="s">
        <v>10</v>
      </c>
    </row>
    <row r="27" ht="25" customHeight="1" spans="1:6">
      <c r="A27" s="2">
        <v>23</v>
      </c>
      <c r="B27" s="2" t="s">
        <v>55</v>
      </c>
      <c r="C27" s="2" t="s">
        <v>56</v>
      </c>
      <c r="D27" s="2" t="str">
        <f>VLOOKUP(B27,[1]Sheet1!$C$3:$D$26,2,FALSE)</f>
        <v>邱怡</v>
      </c>
      <c r="E27" s="2">
        <f>VLOOKUP(B27,[1]Sheet1!$C$3:$E$26,3,FALSE)</f>
        <v>13907657159</v>
      </c>
      <c r="F27" s="2" t="s">
        <v>10</v>
      </c>
    </row>
    <row r="28" ht="25" customHeight="1" spans="1:6">
      <c r="A28" s="2">
        <v>24</v>
      </c>
      <c r="B28" s="2" t="s">
        <v>57</v>
      </c>
      <c r="C28" s="2" t="s">
        <v>58</v>
      </c>
      <c r="D28" s="2" t="str">
        <f>VLOOKUP(B28,[1]Sheet1!$C$3:$D$26,2,FALSE)</f>
        <v>刘秋平</v>
      </c>
      <c r="E28" s="2">
        <f>VLOOKUP(B28,[1]Sheet1!$C$3:$E$26,3,FALSE)</f>
        <v>18976783332</v>
      </c>
      <c r="F28" s="2" t="s">
        <v>10</v>
      </c>
    </row>
    <row r="29" ht="25" customHeight="1" spans="1:6">
      <c r="A29" s="2">
        <v>25</v>
      </c>
      <c r="B29" s="2" t="s">
        <v>59</v>
      </c>
      <c r="C29" s="2" t="s">
        <v>60</v>
      </c>
      <c r="D29" s="2"/>
      <c r="E29" s="2"/>
      <c r="F29" s="2"/>
    </row>
    <row r="30" ht="25" customHeight="1" spans="1:6">
      <c r="A30" s="2">
        <v>26</v>
      </c>
      <c r="B30" s="2" t="s">
        <v>61</v>
      </c>
      <c r="C30" s="2" t="s">
        <v>62</v>
      </c>
      <c r="D30" s="2"/>
      <c r="E30" s="2"/>
      <c r="F30" s="2"/>
    </row>
    <row r="31" ht="25" customHeight="1" spans="1:6">
      <c r="A31" s="2">
        <v>27</v>
      </c>
      <c r="B31" s="2" t="s">
        <v>63</v>
      </c>
      <c r="C31" s="2" t="s">
        <v>64</v>
      </c>
      <c r="D31" s="2"/>
      <c r="E31" s="2"/>
      <c r="F31" s="2"/>
    </row>
    <row r="32" ht="25" customHeight="1" spans="1:6">
      <c r="A32" s="2">
        <v>28</v>
      </c>
      <c r="B32" s="2" t="s">
        <v>65</v>
      </c>
      <c r="C32" s="3" t="s">
        <v>66</v>
      </c>
      <c r="D32" s="2"/>
      <c r="E32" s="2"/>
      <c r="F32" s="2"/>
    </row>
    <row r="33" ht="25" customHeight="1" spans="1:6">
      <c r="A33" s="2">
        <v>29</v>
      </c>
      <c r="B33" s="2" t="s">
        <v>67</v>
      </c>
      <c r="C33" s="2" t="s">
        <v>68</v>
      </c>
      <c r="D33" s="2"/>
      <c r="E33" s="2"/>
      <c r="F33" s="2"/>
    </row>
    <row r="34" ht="25" customHeight="1" spans="1:6">
      <c r="A34" s="2">
        <v>30</v>
      </c>
      <c r="B34" s="2" t="s">
        <v>69</v>
      </c>
      <c r="C34" s="2" t="s">
        <v>70</v>
      </c>
      <c r="D34" s="2"/>
      <c r="E34" s="2"/>
      <c r="F34" s="2"/>
    </row>
    <row r="35" ht="25" customHeight="1" spans="1:6">
      <c r="A35" s="2">
        <v>31</v>
      </c>
      <c r="B35" s="2" t="s">
        <v>71</v>
      </c>
      <c r="C35" s="2" t="s">
        <v>72</v>
      </c>
      <c r="D35" s="2"/>
      <c r="E35" s="2"/>
      <c r="F35" s="2"/>
    </row>
    <row r="36" ht="25" customHeight="1" spans="1:6">
      <c r="A36" s="2">
        <v>32</v>
      </c>
      <c r="B36" s="2" t="s">
        <v>73</v>
      </c>
      <c r="C36" s="2" t="s">
        <v>74</v>
      </c>
      <c r="D36" s="2"/>
      <c r="E36" s="2"/>
      <c r="F36" s="2"/>
    </row>
    <row r="37" ht="25" customHeight="1" spans="1:6">
      <c r="A37" s="2">
        <v>33</v>
      </c>
      <c r="B37" s="2" t="s">
        <v>75</v>
      </c>
      <c r="C37" s="2" t="s">
        <v>76</v>
      </c>
      <c r="D37" s="2"/>
      <c r="E37" s="2"/>
      <c r="F37" s="2"/>
    </row>
    <row r="38" ht="25" customHeight="1" spans="1:6">
      <c r="A38" s="2">
        <v>34</v>
      </c>
      <c r="B38" s="2" t="s">
        <v>77</v>
      </c>
      <c r="C38" s="2" t="s">
        <v>78</v>
      </c>
      <c r="D38" s="2"/>
      <c r="E38" s="2"/>
      <c r="F38" s="2"/>
    </row>
    <row r="39" ht="25" customHeight="1" spans="1:6">
      <c r="A39" s="2">
        <v>35</v>
      </c>
      <c r="B39" s="2" t="s">
        <v>79</v>
      </c>
      <c r="C39" s="2" t="s">
        <v>80</v>
      </c>
      <c r="D39" s="2"/>
      <c r="E39" s="2"/>
      <c r="F39" s="2"/>
    </row>
    <row r="40" ht="25" customHeight="1" spans="1:6">
      <c r="A40" s="2">
        <v>36</v>
      </c>
      <c r="B40" s="2" t="s">
        <v>81</v>
      </c>
      <c r="C40" s="2" t="s">
        <v>82</v>
      </c>
      <c r="D40" s="2"/>
      <c r="E40" s="2"/>
      <c r="F40" s="2"/>
    </row>
    <row r="41" ht="25" customHeight="1" spans="1:6">
      <c r="A41" s="2">
        <v>37</v>
      </c>
      <c r="B41" s="2" t="s">
        <v>83</v>
      </c>
      <c r="C41" s="2" t="s">
        <v>84</v>
      </c>
      <c r="D41" s="2"/>
      <c r="E41" s="2"/>
      <c r="F41" s="2"/>
    </row>
    <row r="42" ht="25" customHeight="1" spans="1:6">
      <c r="A42" s="2">
        <v>38</v>
      </c>
      <c r="B42" s="2" t="s">
        <v>85</v>
      </c>
      <c r="C42" s="2" t="s">
        <v>86</v>
      </c>
      <c r="D42" s="2"/>
      <c r="E42" s="2"/>
      <c r="F42" s="2"/>
    </row>
    <row r="43" ht="25" customHeight="1" spans="1:6">
      <c r="A43" s="2">
        <v>39</v>
      </c>
      <c r="B43" s="2" t="s">
        <v>87</v>
      </c>
      <c r="C43" s="2" t="s">
        <v>88</v>
      </c>
      <c r="D43" s="2"/>
      <c r="E43" s="2"/>
      <c r="F43" s="2"/>
    </row>
    <row r="44" ht="25" customHeight="1" spans="1:6">
      <c r="A44" s="2">
        <v>40</v>
      </c>
      <c r="B44" s="2" t="s">
        <v>89</v>
      </c>
      <c r="C44" s="2" t="s">
        <v>90</v>
      </c>
      <c r="D44" s="2"/>
      <c r="E44" s="2"/>
      <c r="F44" s="2"/>
    </row>
    <row r="45" ht="25" customHeight="1" spans="1:6">
      <c r="A45" s="2">
        <v>41</v>
      </c>
      <c r="B45" s="2" t="s">
        <v>91</v>
      </c>
      <c r="C45" s="2" t="s">
        <v>92</v>
      </c>
      <c r="D45" s="2"/>
      <c r="E45" s="2"/>
      <c r="F45" s="2"/>
    </row>
    <row r="46" ht="25" customHeight="1" spans="1:6">
      <c r="A46" s="2">
        <v>42</v>
      </c>
      <c r="B46" s="2" t="s">
        <v>93</v>
      </c>
      <c r="C46" s="2" t="s">
        <v>94</v>
      </c>
      <c r="D46" s="2"/>
      <c r="E46" s="2"/>
      <c r="F46" s="2"/>
    </row>
    <row r="47" ht="25" customHeight="1" spans="1:6">
      <c r="A47" s="2">
        <v>43</v>
      </c>
      <c r="B47" s="2" t="s">
        <v>17</v>
      </c>
      <c r="C47" s="2" t="s">
        <v>95</v>
      </c>
      <c r="D47" s="2"/>
      <c r="E47" s="2"/>
      <c r="F47" s="2"/>
    </row>
  </sheetData>
  <autoFilter ref="A3:F47">
    <extLst/>
  </autoFilter>
  <mergeCells count="5">
    <mergeCell ref="A2:F2"/>
    <mergeCell ref="A20:A21"/>
    <mergeCell ref="B20:B21"/>
    <mergeCell ref="D20:D21"/>
    <mergeCell ref="E20:E21"/>
  </mergeCells>
  <pageMargins left="0.511805555555556" right="0.393055555555556" top="0.826388888888889" bottom="1" header="0.5" footer="0.5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opLeftCell="A25" workbookViewId="0">
      <selection activeCell="D75" sqref="A32:D75"/>
    </sheetView>
  </sheetViews>
  <sheetFormatPr defaultColWidth="9" defaultRowHeight="13.5" outlineLevelCol="3"/>
  <cols>
    <col min="4" max="4" width="26.375" customWidth="1"/>
  </cols>
  <sheetData>
    <row r="1" spans="1:4">
      <c r="A1" s="1" t="s">
        <v>2</v>
      </c>
      <c r="B1" s="1" t="s">
        <v>3</v>
      </c>
      <c r="C1" s="1" t="s">
        <v>4</v>
      </c>
      <c r="D1" s="1" t="s">
        <v>7</v>
      </c>
    </row>
    <row r="32" spans="1:4">
      <c r="A32" s="2">
        <v>1</v>
      </c>
      <c r="B32" s="2" t="s">
        <v>8</v>
      </c>
      <c r="C32" s="2" t="s">
        <v>9</v>
      </c>
      <c r="D32" s="2" t="s">
        <v>96</v>
      </c>
    </row>
    <row r="33" spans="1:4">
      <c r="A33" s="2">
        <v>2</v>
      </c>
      <c r="B33" s="2" t="s">
        <v>11</v>
      </c>
      <c r="C33" s="2" t="s">
        <v>12</v>
      </c>
      <c r="D33" s="2" t="s">
        <v>96</v>
      </c>
    </row>
    <row r="34" spans="1:4">
      <c r="A34" s="2">
        <v>3</v>
      </c>
      <c r="B34" s="2" t="s">
        <v>13</v>
      </c>
      <c r="C34" s="2" t="s">
        <v>14</v>
      </c>
      <c r="D34" s="2" t="s">
        <v>96</v>
      </c>
    </row>
    <row r="35" spans="1:4">
      <c r="A35" s="2">
        <v>4</v>
      </c>
      <c r="B35" s="2" t="s">
        <v>15</v>
      </c>
      <c r="C35" s="2" t="s">
        <v>16</v>
      </c>
      <c r="D35" s="2" t="s">
        <v>96</v>
      </c>
    </row>
    <row r="36" spans="1:4">
      <c r="A36" s="2">
        <v>5</v>
      </c>
      <c r="B36" s="2" t="s">
        <v>17</v>
      </c>
      <c r="C36" s="2" t="s">
        <v>18</v>
      </c>
      <c r="D36" s="2" t="s">
        <v>96</v>
      </c>
    </row>
    <row r="37" spans="1:4">
      <c r="A37" s="2">
        <v>6</v>
      </c>
      <c r="B37" s="2" t="s">
        <v>19</v>
      </c>
      <c r="C37" s="2" t="s">
        <v>20</v>
      </c>
      <c r="D37" s="2" t="s">
        <v>96</v>
      </c>
    </row>
    <row r="38" spans="1:4">
      <c r="A38" s="2">
        <v>7</v>
      </c>
      <c r="B38" s="2" t="s">
        <v>21</v>
      </c>
      <c r="C38" s="2" t="s">
        <v>22</v>
      </c>
      <c r="D38" s="2" t="s">
        <v>96</v>
      </c>
    </row>
    <row r="39" spans="1:4">
      <c r="A39" s="2">
        <v>8</v>
      </c>
      <c r="B39" s="2" t="s">
        <v>23</v>
      </c>
      <c r="C39" s="2" t="s">
        <v>24</v>
      </c>
      <c r="D39" s="2" t="s">
        <v>96</v>
      </c>
    </row>
    <row r="40" spans="1:4">
      <c r="A40" s="2">
        <v>9</v>
      </c>
      <c r="B40" s="2" t="s">
        <v>25</v>
      </c>
      <c r="C40" s="2" t="s">
        <v>26</v>
      </c>
      <c r="D40" s="2" t="s">
        <v>96</v>
      </c>
    </row>
    <row r="41" spans="1:4">
      <c r="A41" s="2">
        <v>10</v>
      </c>
      <c r="B41" s="2" t="s">
        <v>27</v>
      </c>
      <c r="C41" s="2" t="s">
        <v>28</v>
      </c>
      <c r="D41" s="2" t="s">
        <v>96</v>
      </c>
    </row>
    <row r="42" spans="1:4">
      <c r="A42" s="2">
        <v>11</v>
      </c>
      <c r="B42" s="2" t="s">
        <v>29</v>
      </c>
      <c r="C42" s="2" t="s">
        <v>30</v>
      </c>
      <c r="D42" s="2" t="s">
        <v>96</v>
      </c>
    </row>
    <row r="43" spans="1:4">
      <c r="A43" s="2">
        <v>12</v>
      </c>
      <c r="B43" s="2" t="s">
        <v>31</v>
      </c>
      <c r="C43" s="2" t="s">
        <v>32</v>
      </c>
      <c r="D43" s="2" t="s">
        <v>96</v>
      </c>
    </row>
    <row r="44" spans="1:4">
      <c r="A44" s="2">
        <v>13</v>
      </c>
      <c r="B44" s="2" t="s">
        <v>33</v>
      </c>
      <c r="C44" s="2" t="s">
        <v>34</v>
      </c>
      <c r="D44" s="2" t="s">
        <v>96</v>
      </c>
    </row>
    <row r="45" spans="1:4">
      <c r="A45" s="2">
        <v>14</v>
      </c>
      <c r="B45" s="2" t="s">
        <v>35</v>
      </c>
      <c r="C45" s="2" t="s">
        <v>36</v>
      </c>
      <c r="D45" s="2" t="s">
        <v>96</v>
      </c>
    </row>
    <row r="46" spans="1:4">
      <c r="A46" s="2">
        <v>15</v>
      </c>
      <c r="B46" s="2" t="s">
        <v>37</v>
      </c>
      <c r="C46" s="2" t="s">
        <v>38</v>
      </c>
      <c r="D46" s="2" t="s">
        <v>96</v>
      </c>
    </row>
    <row r="47" spans="1:4">
      <c r="A47" s="2">
        <v>16</v>
      </c>
      <c r="B47" s="2" t="s">
        <v>39</v>
      </c>
      <c r="C47" s="2" t="s">
        <v>40</v>
      </c>
      <c r="D47" s="2" t="s">
        <v>96</v>
      </c>
    </row>
    <row r="48" spans="1:4">
      <c r="A48" s="2">
        <v>17</v>
      </c>
      <c r="B48" s="2" t="s">
        <v>41</v>
      </c>
      <c r="C48" s="2" t="s">
        <v>42</v>
      </c>
      <c r="D48" s="2" t="s">
        <v>96</v>
      </c>
    </row>
    <row r="49" spans="1:4">
      <c r="A49" s="2">
        <v>18</v>
      </c>
      <c r="B49" s="2" t="s">
        <v>97</v>
      </c>
      <c r="C49" s="3" t="s">
        <v>44</v>
      </c>
      <c r="D49" s="2" t="s">
        <v>96</v>
      </c>
    </row>
    <row r="50" spans="1:4">
      <c r="A50" s="2">
        <v>19</v>
      </c>
      <c r="B50" s="2" t="s">
        <v>45</v>
      </c>
      <c r="C50" s="2" t="s">
        <v>46</v>
      </c>
      <c r="D50" s="2" t="s">
        <v>96</v>
      </c>
    </row>
    <row r="51" spans="1:4">
      <c r="A51" s="2">
        <v>20</v>
      </c>
      <c r="B51" s="2" t="s">
        <v>47</v>
      </c>
      <c r="C51" s="2" t="s">
        <v>48</v>
      </c>
      <c r="D51" s="2" t="s">
        <v>96</v>
      </c>
    </row>
    <row r="52" spans="1:4">
      <c r="A52" s="2">
        <v>21</v>
      </c>
      <c r="B52" s="2" t="s">
        <v>49</v>
      </c>
      <c r="C52" s="2" t="s">
        <v>50</v>
      </c>
      <c r="D52" s="2" t="s">
        <v>96</v>
      </c>
    </row>
    <row r="53" spans="1:4">
      <c r="A53" s="2">
        <v>22</v>
      </c>
      <c r="B53" s="2" t="s">
        <v>51</v>
      </c>
      <c r="C53" s="2" t="s">
        <v>52</v>
      </c>
      <c r="D53" s="2" t="s">
        <v>96</v>
      </c>
    </row>
    <row r="54" spans="1:4">
      <c r="A54" s="2">
        <v>23</v>
      </c>
      <c r="B54" s="2" t="s">
        <v>53</v>
      </c>
      <c r="C54" s="2" t="s">
        <v>54</v>
      </c>
      <c r="D54" s="2" t="s">
        <v>98</v>
      </c>
    </row>
    <row r="55" spans="1:4">
      <c r="A55" s="2">
        <v>24</v>
      </c>
      <c r="B55" s="2" t="s">
        <v>55</v>
      </c>
      <c r="C55" s="2" t="s">
        <v>56</v>
      </c>
      <c r="D55" s="2" t="s">
        <v>98</v>
      </c>
    </row>
    <row r="56" spans="1:4">
      <c r="A56" s="2">
        <v>25</v>
      </c>
      <c r="B56" s="2" t="s">
        <v>57</v>
      </c>
      <c r="C56" s="2" t="s">
        <v>58</v>
      </c>
      <c r="D56" s="2" t="s">
        <v>98</v>
      </c>
    </row>
    <row r="57" spans="1:4">
      <c r="A57" s="2">
        <v>26</v>
      </c>
      <c r="B57" s="2" t="s">
        <v>59</v>
      </c>
      <c r="C57" s="2" t="s">
        <v>60</v>
      </c>
      <c r="D57" s="2" t="s">
        <v>99</v>
      </c>
    </row>
    <row r="58" spans="1:4">
      <c r="A58" s="2">
        <v>27</v>
      </c>
      <c r="B58" s="2" t="s">
        <v>61</v>
      </c>
      <c r="C58" s="2" t="s">
        <v>62</v>
      </c>
      <c r="D58" s="2" t="s">
        <v>99</v>
      </c>
    </row>
    <row r="59" spans="1:4">
      <c r="A59" s="2">
        <v>28</v>
      </c>
      <c r="B59" s="2" t="s">
        <v>63</v>
      </c>
      <c r="C59" s="2" t="s">
        <v>64</v>
      </c>
      <c r="D59" s="2" t="s">
        <v>99</v>
      </c>
    </row>
    <row r="60" spans="1:4">
      <c r="A60" s="2">
        <v>29</v>
      </c>
      <c r="B60" s="2" t="s">
        <v>65</v>
      </c>
      <c r="C60" s="2" t="s">
        <v>66</v>
      </c>
      <c r="D60" s="2" t="s">
        <v>99</v>
      </c>
    </row>
    <row r="61" spans="1:4">
      <c r="A61" s="2">
        <v>30</v>
      </c>
      <c r="B61" s="2" t="s">
        <v>67</v>
      </c>
      <c r="C61" s="2" t="s">
        <v>68</v>
      </c>
      <c r="D61" s="2" t="s">
        <v>99</v>
      </c>
    </row>
    <row r="62" spans="1:4">
      <c r="A62" s="2">
        <v>31</v>
      </c>
      <c r="B62" s="2" t="s">
        <v>69</v>
      </c>
      <c r="C62" s="2" t="s">
        <v>70</v>
      </c>
      <c r="D62" s="2" t="s">
        <v>99</v>
      </c>
    </row>
    <row r="63" spans="1:4">
      <c r="A63" s="2">
        <v>32</v>
      </c>
      <c r="B63" s="2" t="s">
        <v>71</v>
      </c>
      <c r="C63" s="2" t="s">
        <v>72</v>
      </c>
      <c r="D63" s="2" t="s">
        <v>99</v>
      </c>
    </row>
    <row r="64" spans="1:4">
      <c r="A64" s="2">
        <v>33</v>
      </c>
      <c r="B64" s="2" t="s">
        <v>73</v>
      </c>
      <c r="C64" s="2" t="s">
        <v>74</v>
      </c>
      <c r="D64" s="2" t="s">
        <v>99</v>
      </c>
    </row>
    <row r="65" spans="1:4">
      <c r="A65" s="2">
        <v>34</v>
      </c>
      <c r="B65" s="2" t="s">
        <v>75</v>
      </c>
      <c r="C65" s="2" t="s">
        <v>76</v>
      </c>
      <c r="D65" s="2" t="s">
        <v>99</v>
      </c>
    </row>
    <row r="66" spans="1:4">
      <c r="A66" s="2">
        <v>35</v>
      </c>
      <c r="B66" s="2" t="s">
        <v>77</v>
      </c>
      <c r="C66" s="2" t="s">
        <v>78</v>
      </c>
      <c r="D66" s="2" t="s">
        <v>99</v>
      </c>
    </row>
    <row r="67" spans="1:4">
      <c r="A67" s="2">
        <v>36</v>
      </c>
      <c r="B67" s="2" t="s">
        <v>79</v>
      </c>
      <c r="C67" s="2" t="s">
        <v>80</v>
      </c>
      <c r="D67" s="2" t="s">
        <v>99</v>
      </c>
    </row>
    <row r="68" spans="1:4">
      <c r="A68" s="2">
        <v>37</v>
      </c>
      <c r="B68" s="2" t="s">
        <v>81</v>
      </c>
      <c r="C68" s="2" t="s">
        <v>82</v>
      </c>
      <c r="D68" s="2" t="s">
        <v>99</v>
      </c>
    </row>
    <row r="69" spans="1:4">
      <c r="A69" s="2">
        <v>38</v>
      </c>
      <c r="B69" s="2" t="s">
        <v>83</v>
      </c>
      <c r="C69" s="2" t="s">
        <v>84</v>
      </c>
      <c r="D69" s="2" t="s">
        <v>99</v>
      </c>
    </row>
    <row r="70" spans="1:4">
      <c r="A70" s="2">
        <v>39</v>
      </c>
      <c r="B70" s="2" t="s">
        <v>85</v>
      </c>
      <c r="C70" s="2" t="s">
        <v>86</v>
      </c>
      <c r="D70" s="2" t="s">
        <v>99</v>
      </c>
    </row>
    <row r="71" spans="1:4">
      <c r="A71" s="2">
        <v>40</v>
      </c>
      <c r="B71" s="2" t="s">
        <v>87</v>
      </c>
      <c r="C71" s="2" t="s">
        <v>88</v>
      </c>
      <c r="D71" s="2" t="s">
        <v>99</v>
      </c>
    </row>
    <row r="72" spans="1:4">
      <c r="A72" s="2">
        <v>41</v>
      </c>
      <c r="B72" s="2" t="s">
        <v>89</v>
      </c>
      <c r="C72" s="2" t="s">
        <v>90</v>
      </c>
      <c r="D72" s="2" t="s">
        <v>99</v>
      </c>
    </row>
    <row r="73" spans="1:4">
      <c r="A73" s="2">
        <v>42</v>
      </c>
      <c r="B73" s="2" t="s">
        <v>91</v>
      </c>
      <c r="C73" s="2" t="s">
        <v>92</v>
      </c>
      <c r="D73" s="2" t="s">
        <v>99</v>
      </c>
    </row>
    <row r="74" spans="1:4">
      <c r="A74" s="2">
        <v>43</v>
      </c>
      <c r="B74" s="2" t="s">
        <v>93</v>
      </c>
      <c r="C74" s="2" t="s">
        <v>94</v>
      </c>
      <c r="D74" s="2" t="s">
        <v>99</v>
      </c>
    </row>
    <row r="75" spans="1:4">
      <c r="A75" s="2">
        <v>44</v>
      </c>
      <c r="B75" s="2" t="s">
        <v>100</v>
      </c>
      <c r="C75" s="2" t="s">
        <v>95</v>
      </c>
      <c r="D75" s="2" t="s">
        <v>99</v>
      </c>
    </row>
  </sheetData>
  <sortState ref="A2:D45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王裕华</dc:creator>
  <cp:lastModifiedBy>王裕华</cp:lastModifiedBy>
  <dcterms:created xsi:type="dcterms:W3CDTF">2025-06-18T07:59:00Z</dcterms:created>
  <dcterms:modified xsi:type="dcterms:W3CDTF">2025-06-19T10:43:29Z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true</vt:bool>
  </property>
</Properties>
</file>