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<sst xmlns="http://schemas.openxmlformats.org/spreadsheetml/2006/main" count="898" uniqueCount="406">
  <si>
    <t>附件：</t>
  </si>
  <si>
    <t>儋州市2024年发展产业奖励申请拟定名单（第十一批）</t>
  </si>
  <si>
    <t>序号</t>
  </si>
  <si>
    <t>乡镇</t>
  </si>
  <si>
    <t>行政村</t>
  </si>
  <si>
    <t>申请人</t>
  </si>
  <si>
    <t>身份证号码</t>
  </si>
  <si>
    <t>发展产业</t>
  </si>
  <si>
    <t>年度家庭生产经营性
纯收入（元）</t>
  </si>
  <si>
    <t>申请奖励资金（元）</t>
  </si>
  <si>
    <t>户类型</t>
  </si>
  <si>
    <t>备注
（产业奖补每户累计申请不超过3000元）</t>
  </si>
  <si>
    <t>木棠镇</t>
  </si>
  <si>
    <t>二图村</t>
  </si>
  <si>
    <t>黎正权</t>
  </si>
  <si>
    <t>4600291955****3811</t>
  </si>
  <si>
    <t>养牛</t>
  </si>
  <si>
    <t>相对稳定脱贫户</t>
  </si>
  <si>
    <t>戴定吉</t>
  </si>
  <si>
    <t>4600291949****3813</t>
  </si>
  <si>
    <t>养猪</t>
  </si>
  <si>
    <t>长老村</t>
  </si>
  <si>
    <t>王小二</t>
  </si>
  <si>
    <t>4600291955****4062</t>
  </si>
  <si>
    <t>养羊</t>
  </si>
  <si>
    <t>洪开甲</t>
  </si>
  <si>
    <t>4600031982****4052</t>
  </si>
  <si>
    <t>种植芋头</t>
  </si>
  <si>
    <t>洪永志</t>
  </si>
  <si>
    <t>4600291967****4019</t>
  </si>
  <si>
    <t>种粮食</t>
  </si>
  <si>
    <t>赵炳献</t>
  </si>
  <si>
    <t>4600031962****4030</t>
  </si>
  <si>
    <t>水稻</t>
  </si>
  <si>
    <t>赵巨荣</t>
  </si>
  <si>
    <t>4600031986****4131</t>
  </si>
  <si>
    <t>花生、芋头</t>
  </si>
  <si>
    <t>洪开勋</t>
  </si>
  <si>
    <t>4600291969****4038</t>
  </si>
  <si>
    <t>种植粮食</t>
  </si>
  <si>
    <t>洪德广</t>
  </si>
  <si>
    <t>4600291976****4019</t>
  </si>
  <si>
    <t>唐寿萱</t>
  </si>
  <si>
    <t>4603001965****0625</t>
  </si>
  <si>
    <t>种植稻谷</t>
  </si>
  <si>
    <t>洪文正</t>
  </si>
  <si>
    <t>4600291949****4010</t>
  </si>
  <si>
    <t>种水稻、养牛</t>
  </si>
  <si>
    <t>洪开明</t>
  </si>
  <si>
    <t>4600291945****4013</t>
  </si>
  <si>
    <t>洪蔚光</t>
  </si>
  <si>
    <t>4600031985****4035</t>
  </si>
  <si>
    <t>水稻、芋头</t>
  </si>
  <si>
    <t>洪文山</t>
  </si>
  <si>
    <t>4600031988****4039</t>
  </si>
  <si>
    <t>水稻、花生</t>
  </si>
  <si>
    <t>洪石登</t>
  </si>
  <si>
    <t>4600291969****4018</t>
  </si>
  <si>
    <t>李爱联</t>
  </si>
  <si>
    <t>4600291952****4028</t>
  </si>
  <si>
    <t>养鸭</t>
  </si>
  <si>
    <t>李彩桃</t>
  </si>
  <si>
    <t>4600291957****4024</t>
  </si>
  <si>
    <t>洪开全</t>
  </si>
  <si>
    <t>4600031982****4036</t>
  </si>
  <si>
    <t>种植水稻、种植瓜菜</t>
  </si>
  <si>
    <t>洪泽光</t>
  </si>
  <si>
    <t>4600031977****4014</t>
  </si>
  <si>
    <t>李养成</t>
  </si>
  <si>
    <t>4600291961****401X</t>
  </si>
  <si>
    <t>监测对象</t>
  </si>
  <si>
    <t>赵继贤</t>
  </si>
  <si>
    <t>4600291941****4012</t>
  </si>
  <si>
    <t>种甘蔗</t>
  </si>
  <si>
    <t>荣谋村</t>
  </si>
  <si>
    <t>王宜学</t>
  </si>
  <si>
    <t>4600291970****3038</t>
  </si>
  <si>
    <t>种植黄豆、花生和番薯</t>
  </si>
  <si>
    <t>黎振朝</t>
  </si>
  <si>
    <t>4600291945****3015</t>
  </si>
  <si>
    <t>种植水稻</t>
  </si>
  <si>
    <t>黎冠波</t>
  </si>
  <si>
    <t>4600031981****3038</t>
  </si>
  <si>
    <t>脱贫监测户</t>
  </si>
  <si>
    <t>美龙村</t>
  </si>
  <si>
    <t>王多根</t>
  </si>
  <si>
    <t>4600031980****3816</t>
  </si>
  <si>
    <t>渔业</t>
  </si>
  <si>
    <t>大文村</t>
  </si>
  <si>
    <t>吴若番</t>
  </si>
  <si>
    <t>4690031987****5616</t>
  </si>
  <si>
    <t>木棠村</t>
  </si>
  <si>
    <t>陈汝任</t>
  </si>
  <si>
    <t>4600291966****3053</t>
  </si>
  <si>
    <t>羊焕成</t>
  </si>
  <si>
    <t>4600291951****3039</t>
  </si>
  <si>
    <t>谭乐村</t>
  </si>
  <si>
    <t>余炳超</t>
  </si>
  <si>
    <t>4600031983****4039</t>
  </si>
  <si>
    <t>种植辣椒</t>
  </si>
  <si>
    <t>余如东</t>
  </si>
  <si>
    <t>4600031986****4039</t>
  </si>
  <si>
    <t>何传女</t>
  </si>
  <si>
    <t>4600291946****4020</t>
  </si>
  <si>
    <t>卖羊收入</t>
  </si>
  <si>
    <t>孙带女</t>
  </si>
  <si>
    <t>4600291940****4023</t>
  </si>
  <si>
    <t>卖冬瓜收入</t>
  </si>
  <si>
    <t>王兆英</t>
  </si>
  <si>
    <t>4600031950****4015</t>
  </si>
  <si>
    <t>卖绿豆、花生收入</t>
  </si>
  <si>
    <t>余志扬</t>
  </si>
  <si>
    <t>4600031987****401X</t>
  </si>
  <si>
    <t>冬瓜</t>
  </si>
  <si>
    <t>王维壮</t>
  </si>
  <si>
    <t>4600291974****4055</t>
  </si>
  <si>
    <t>地瓜、甘蔗</t>
  </si>
  <si>
    <t>余才学</t>
  </si>
  <si>
    <t>4600031980****4012</t>
  </si>
  <si>
    <t>地瓜</t>
  </si>
  <si>
    <t>王传杰</t>
  </si>
  <si>
    <t>4600031979****4013</t>
  </si>
  <si>
    <t>辣椒</t>
  </si>
  <si>
    <t>余建凤</t>
  </si>
  <si>
    <t>4600291957****4015</t>
  </si>
  <si>
    <t>羊</t>
  </si>
  <si>
    <t>大域村</t>
  </si>
  <si>
    <t>陈儒杰</t>
  </si>
  <si>
    <t>4600291951****3810</t>
  </si>
  <si>
    <t>赶海捕鱼</t>
  </si>
  <si>
    <t>黎贵民</t>
  </si>
  <si>
    <t>4600031982****3856</t>
  </si>
  <si>
    <t>黎贵奇</t>
  </si>
  <si>
    <t>4600031981****3816</t>
  </si>
  <si>
    <t>黎二助</t>
  </si>
  <si>
    <t>4600031986****3837</t>
  </si>
  <si>
    <t>捡海螺</t>
  </si>
  <si>
    <t>黎家有</t>
  </si>
  <si>
    <t>4600031983****3810</t>
  </si>
  <si>
    <t>养鸡</t>
  </si>
  <si>
    <t>黎正侬</t>
  </si>
  <si>
    <t>4600031987****3850</t>
  </si>
  <si>
    <t>黎二坚</t>
  </si>
  <si>
    <t>4600031983****3816</t>
  </si>
  <si>
    <t>黎小杨</t>
  </si>
  <si>
    <t>4600291971****381X</t>
  </si>
  <si>
    <t>赶海捕鱼、检螺</t>
  </si>
  <si>
    <t>黎炳精</t>
  </si>
  <si>
    <t>4600031980****3814</t>
  </si>
  <si>
    <t>养羊、种植甘蔗</t>
  </si>
  <si>
    <t>黎石坚</t>
  </si>
  <si>
    <t>4600291974****3832</t>
  </si>
  <si>
    <t>赶海捕鱼、检螺、种植甘蔗</t>
  </si>
  <si>
    <t>黎小成</t>
  </si>
  <si>
    <t>4600291951****3823</t>
  </si>
  <si>
    <t>黎三祥</t>
  </si>
  <si>
    <t>4600031977****381X</t>
  </si>
  <si>
    <t>赶海、种植瓜菜、种植甘蔗</t>
  </si>
  <si>
    <t>黎举任</t>
  </si>
  <si>
    <t>4600031981****3833</t>
  </si>
  <si>
    <t>卖螺、甘蔗</t>
  </si>
  <si>
    <t>黎明亮</t>
  </si>
  <si>
    <t>4600031981****3819</t>
  </si>
  <si>
    <t>卖螺、捕鱼</t>
  </si>
  <si>
    <t>黎二彦</t>
  </si>
  <si>
    <t>4600031981****381X</t>
  </si>
  <si>
    <t>卖螺、种植甘蔗、捕鱼</t>
  </si>
  <si>
    <t>黎明彦</t>
  </si>
  <si>
    <t>4600031978****3815</t>
  </si>
  <si>
    <t>种植甘蔗</t>
  </si>
  <si>
    <t>黎皇</t>
  </si>
  <si>
    <t>4600031981****3817</t>
  </si>
  <si>
    <t>近海捕捞检螺</t>
  </si>
  <si>
    <t>黎先良</t>
  </si>
  <si>
    <t>4600291968****3812</t>
  </si>
  <si>
    <t>兰训村</t>
  </si>
  <si>
    <t>黎多勇</t>
  </si>
  <si>
    <t>4600291977****3834</t>
  </si>
  <si>
    <t>养殖山羊</t>
  </si>
  <si>
    <t>黎家</t>
  </si>
  <si>
    <t>4600291951****3814</t>
  </si>
  <si>
    <t>禽收入、渔业收入</t>
  </si>
  <si>
    <t>代岩翠</t>
  </si>
  <si>
    <t>4600291944****3822</t>
  </si>
  <si>
    <t>渔业收入</t>
  </si>
  <si>
    <t>黎多业</t>
  </si>
  <si>
    <t>4600031980****3810</t>
  </si>
  <si>
    <t>黎多章</t>
  </si>
  <si>
    <t>4600031982****3811</t>
  </si>
  <si>
    <t>黎日荣</t>
  </si>
  <si>
    <t>4600291938****3816</t>
  </si>
  <si>
    <t>黎维勋</t>
  </si>
  <si>
    <t>4600031981****3930</t>
  </si>
  <si>
    <t>黎维泽</t>
  </si>
  <si>
    <t>4600291971****3815</t>
  </si>
  <si>
    <t>黎有福</t>
  </si>
  <si>
    <t>4600291949****3852</t>
  </si>
  <si>
    <t>禽类养殖、渔业收入</t>
  </si>
  <si>
    <t>黎正风</t>
  </si>
  <si>
    <t>4600291973****3811</t>
  </si>
  <si>
    <t>黎昌彪</t>
  </si>
  <si>
    <t>4600031989****3834</t>
  </si>
  <si>
    <t>养家禽</t>
  </si>
  <si>
    <t>黎多德</t>
  </si>
  <si>
    <t>4600031982****3850</t>
  </si>
  <si>
    <t>甘蔗、养殖、赶海</t>
  </si>
  <si>
    <t>黎多数</t>
  </si>
  <si>
    <t>4600291977****3814</t>
  </si>
  <si>
    <t>鸡鸭、渔业</t>
  </si>
  <si>
    <t>黎发申</t>
  </si>
  <si>
    <t>4600031982****3816</t>
  </si>
  <si>
    <t>养殖、种植、蛋</t>
  </si>
  <si>
    <t>黎三赞</t>
  </si>
  <si>
    <t>4600031986****3836</t>
  </si>
  <si>
    <t>瓜菜、鸡鸭、渔业</t>
  </si>
  <si>
    <t>黎正臣</t>
  </si>
  <si>
    <t>4600031984****3819</t>
  </si>
  <si>
    <t>种植、养殖、渔业</t>
  </si>
  <si>
    <t>黎昌福</t>
  </si>
  <si>
    <t>4600031982****3893</t>
  </si>
  <si>
    <t>种植瓜菜</t>
  </si>
  <si>
    <t>黎多安</t>
  </si>
  <si>
    <t>黎二雄</t>
  </si>
  <si>
    <t>4600291966****3812</t>
  </si>
  <si>
    <t>黎发圣</t>
  </si>
  <si>
    <t>4600031982****3837</t>
  </si>
  <si>
    <t>黎金英</t>
  </si>
  <si>
    <t>4600291950****382X</t>
  </si>
  <si>
    <t>黎永生</t>
  </si>
  <si>
    <t>4600291953****3811</t>
  </si>
  <si>
    <t>黎有参</t>
  </si>
  <si>
    <t>4600291953****3814</t>
  </si>
  <si>
    <t>黎发瑞</t>
  </si>
  <si>
    <t>4600031980****3817</t>
  </si>
  <si>
    <t>种植甘蔗、黑皮冬瓜</t>
  </si>
  <si>
    <t>黎永刚</t>
  </si>
  <si>
    <t>4600291944****3817</t>
  </si>
  <si>
    <t>黎永英</t>
  </si>
  <si>
    <t>4600291953****3832</t>
  </si>
  <si>
    <t>石维昌</t>
  </si>
  <si>
    <t>4600291957****3813</t>
  </si>
  <si>
    <t>黎多庆</t>
  </si>
  <si>
    <t>4600291950****3817</t>
  </si>
  <si>
    <t>塘坎村</t>
  </si>
  <si>
    <t>邓必禄</t>
  </si>
  <si>
    <t>4600291950****381X</t>
  </si>
  <si>
    <t>何梅英</t>
  </si>
  <si>
    <t>4600291964****3826</t>
  </si>
  <si>
    <t>邓宏道</t>
  </si>
  <si>
    <t>4600291946****3811</t>
  </si>
  <si>
    <t>邓石任</t>
  </si>
  <si>
    <t>4600291954****381X</t>
  </si>
  <si>
    <t>李三章</t>
  </si>
  <si>
    <t>4600291979****3819</t>
  </si>
  <si>
    <t>李有榜</t>
  </si>
  <si>
    <t>4600031978****3813</t>
  </si>
  <si>
    <t>李三列</t>
  </si>
  <si>
    <t>4600291970****3810</t>
  </si>
  <si>
    <t>陈爱兰</t>
  </si>
  <si>
    <t>4690031989****4820</t>
  </si>
  <si>
    <t>邓昌国</t>
  </si>
  <si>
    <t>4600031965****3814</t>
  </si>
  <si>
    <t>邓昌明</t>
  </si>
  <si>
    <t>4600291969****3811</t>
  </si>
  <si>
    <t>邓昌壮</t>
  </si>
  <si>
    <t>4600031984****3810</t>
  </si>
  <si>
    <t>邓宏达</t>
  </si>
  <si>
    <t>4600291950****3812</t>
  </si>
  <si>
    <t>邓林清</t>
  </si>
  <si>
    <t>4600031993****3810</t>
  </si>
  <si>
    <t>邓冠超</t>
  </si>
  <si>
    <t>4600031982****9012</t>
  </si>
  <si>
    <t>邓家培</t>
  </si>
  <si>
    <t>4600291971****3816</t>
  </si>
  <si>
    <t>邓儒鉴</t>
  </si>
  <si>
    <t>4600031991****3812</t>
  </si>
  <si>
    <t>邓三美</t>
  </si>
  <si>
    <t>4600031995****3894</t>
  </si>
  <si>
    <t>邓石华</t>
  </si>
  <si>
    <t>4600291962****3810</t>
  </si>
  <si>
    <t>黎丹玉</t>
  </si>
  <si>
    <t>4600291953****3845</t>
  </si>
  <si>
    <t>李定海</t>
  </si>
  <si>
    <t>4600291971****3831</t>
  </si>
  <si>
    <t>李小求</t>
  </si>
  <si>
    <t>4600031978****3819</t>
  </si>
  <si>
    <t>李以贞</t>
  </si>
  <si>
    <t>4600291952****383X</t>
  </si>
  <si>
    <t>李有科</t>
  </si>
  <si>
    <t>4600291975****383X</t>
  </si>
  <si>
    <t>李玉宝</t>
  </si>
  <si>
    <t>4600031976****3815</t>
  </si>
  <si>
    <t>李玉达</t>
  </si>
  <si>
    <t>4600291979****3812</t>
  </si>
  <si>
    <t>李玉山</t>
  </si>
  <si>
    <t>4600031986****3813</t>
  </si>
  <si>
    <t>薛宅村</t>
  </si>
  <si>
    <t>李秀柳</t>
  </si>
  <si>
    <t>4600031964****302X</t>
  </si>
  <si>
    <t>花梨木加工销售</t>
  </si>
  <si>
    <t>薛天平</t>
  </si>
  <si>
    <t>4600031988****3096</t>
  </si>
  <si>
    <t>薛良为</t>
  </si>
  <si>
    <t>4600031980****3051</t>
  </si>
  <si>
    <t>薛万邦</t>
  </si>
  <si>
    <t>4600291978****3019</t>
  </si>
  <si>
    <t>曾瑞花</t>
  </si>
  <si>
    <t>4600291943****3047</t>
  </si>
  <si>
    <t>养殖鸡、鸭</t>
  </si>
  <si>
    <t>薛令富</t>
  </si>
  <si>
    <t>4690031976****5613</t>
  </si>
  <si>
    <t>王坊村</t>
  </si>
  <si>
    <t>王有来</t>
  </si>
  <si>
    <t>4600291949****3013</t>
  </si>
  <si>
    <t>东方村</t>
  </si>
  <si>
    <t>孙家珍</t>
  </si>
  <si>
    <t>4600291973****381X</t>
  </si>
  <si>
    <t>种植冬瓜</t>
  </si>
  <si>
    <t>何井利</t>
  </si>
  <si>
    <t>4600291945****3898</t>
  </si>
  <si>
    <t>种养殖</t>
  </si>
  <si>
    <t>曾小红</t>
  </si>
  <si>
    <t>4600291954****3828</t>
  </si>
  <si>
    <t>蒌根村</t>
  </si>
  <si>
    <t>吴冠群</t>
  </si>
  <si>
    <t>4600031998****3070</t>
  </si>
  <si>
    <t>周坊村</t>
  </si>
  <si>
    <t>何学林</t>
  </si>
  <si>
    <t>4600291959****401X</t>
  </si>
  <si>
    <t>神冲村</t>
  </si>
  <si>
    <t>何马户</t>
  </si>
  <si>
    <t>4600291949****4011</t>
  </si>
  <si>
    <t>捕捞</t>
  </si>
  <si>
    <t>何开明</t>
  </si>
  <si>
    <t>4600291974****4076</t>
  </si>
  <si>
    <t>何应介</t>
  </si>
  <si>
    <t>4600291968****4016</t>
  </si>
  <si>
    <t>养殖</t>
  </si>
  <si>
    <t>陈琼坤</t>
  </si>
  <si>
    <t>4600291954****4070</t>
  </si>
  <si>
    <t>何在生</t>
  </si>
  <si>
    <t>4600031953****4032</t>
  </si>
  <si>
    <t>符才英</t>
  </si>
  <si>
    <t>4600291944****4010</t>
  </si>
  <si>
    <t>种植收入</t>
  </si>
  <si>
    <t>何才任</t>
  </si>
  <si>
    <t>4600291972****4015</t>
  </si>
  <si>
    <t>出海捕鱼收入</t>
  </si>
  <si>
    <t>何昌远</t>
  </si>
  <si>
    <t>4600291952****4016</t>
  </si>
  <si>
    <t>何三学</t>
  </si>
  <si>
    <t>4600291969****4019</t>
  </si>
  <si>
    <t>何开成</t>
  </si>
  <si>
    <t>4600031967****4030</t>
  </si>
  <si>
    <t>养蜂</t>
  </si>
  <si>
    <t>何文义</t>
  </si>
  <si>
    <t>4600291963****4011</t>
  </si>
  <si>
    <t>吴玉琼</t>
  </si>
  <si>
    <t>4600031985****4099</t>
  </si>
  <si>
    <t>谢小乾</t>
  </si>
  <si>
    <t>4600291941****4029</t>
  </si>
  <si>
    <t>东成镇</t>
  </si>
  <si>
    <t>大坡村</t>
  </si>
  <si>
    <t>郑伯成</t>
  </si>
  <si>
    <t>4600291954****2217</t>
  </si>
  <si>
    <t>王五镇</t>
  </si>
  <si>
    <t>王五社区</t>
  </si>
  <si>
    <t>李振亮</t>
  </si>
  <si>
    <t>4600031991****4218</t>
  </si>
  <si>
    <t>酿酒</t>
  </si>
  <si>
    <t>东光村</t>
  </si>
  <si>
    <t>周有国</t>
  </si>
  <si>
    <t>4600031983****4210</t>
  </si>
  <si>
    <t>水稻瓜采</t>
  </si>
  <si>
    <t>周有国，第九批已申请1000元</t>
  </si>
  <si>
    <t>符武兴</t>
  </si>
  <si>
    <t>4600031983****4254</t>
  </si>
  <si>
    <t>水稻 瓜菜 禽</t>
  </si>
  <si>
    <t>符武兴，第九批已申请2000元</t>
  </si>
  <si>
    <t>童孟才</t>
  </si>
  <si>
    <t>4600291958****4212</t>
  </si>
  <si>
    <t>水稻 瓜菜</t>
  </si>
  <si>
    <t>童孟才，第九批已申请2000元</t>
  </si>
  <si>
    <t>海头镇</t>
  </si>
  <si>
    <t>红洋村</t>
  </si>
  <si>
    <t>曾二侬</t>
  </si>
  <si>
    <t>4600031981****6636</t>
  </si>
  <si>
    <t>割胶.种辣椒</t>
  </si>
  <si>
    <t>符彩侬</t>
  </si>
  <si>
    <t>4600291977****6613</t>
  </si>
  <si>
    <t>养猪.种辣椒</t>
  </si>
  <si>
    <t>谢良元</t>
  </si>
  <si>
    <t>4600291968****6619</t>
  </si>
  <si>
    <t>郭名文</t>
  </si>
  <si>
    <t>4600031981****6631</t>
  </si>
  <si>
    <t>郭绍元</t>
  </si>
  <si>
    <t>4600031978****6618</t>
  </si>
  <si>
    <t>南瓜</t>
  </si>
  <si>
    <t>新洋村</t>
  </si>
  <si>
    <t>羊土佑</t>
  </si>
  <si>
    <t>4600291971****6618</t>
  </si>
  <si>
    <t>开割橡胶</t>
  </si>
  <si>
    <t>符启进</t>
  </si>
  <si>
    <t>4600291975****6635</t>
  </si>
  <si>
    <t>种植橡胶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</si>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</sst>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6"/>
      <name val="方正小标宋_GBK"/>
      <charset val="134"/>
    </font>
    <font>
      <sz val="14"/>
      <name val="方正小标宋_GBK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16" borderId="11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176" fontId="1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abSelected="1" workbookViewId="0">
      <selection activeCell="G12" sqref="G12"/>
    </sheetView>
  </sheetViews>
  <sheetFormatPr defaultColWidth="9" defaultRowHeight="13.5"/>
  <cols>
    <col min="1" max="1" width="7.375" customWidth="1"/>
    <col min="2" max="2" width="11.125" customWidth="1"/>
    <col min="5" max="5" width="21" customWidth="1"/>
    <col min="6" max="6" width="20.25" customWidth="1"/>
    <col min="7" max="7" width="17.25" customWidth="1"/>
    <col min="8" max="8" width="10" customWidth="1"/>
    <col min="9" max="9" width="16.125" customWidth="1"/>
    <col min="10" max="10" width="28.75" customWidth="1"/>
  </cols>
  <sheetData>
    <row r="1" ht="18.75" spans="1:10">
      <c r="A1" s="1" t="s">
        <v>0</v>
      </c>
      <c r="B1" s="2"/>
      <c r="C1" s="2"/>
      <c r="D1" s="2"/>
      <c r="E1" s="2"/>
      <c r="F1" s="2"/>
      <c r="G1" s="3"/>
      <c r="H1" s="3"/>
      <c r="I1" s="2"/>
      <c r="J1" s="30"/>
    </row>
    <row r="2" ht="34.5" spans="1:10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</row>
    <row r="3" ht="20.25" spans="1:10">
      <c r="A3" s="6"/>
      <c r="B3" s="7"/>
      <c r="C3" s="7"/>
      <c r="D3" s="7"/>
      <c r="E3" s="7"/>
      <c r="F3" s="7"/>
      <c r="G3" s="8"/>
      <c r="H3" s="8"/>
      <c r="I3" s="31"/>
      <c r="J3" s="32"/>
    </row>
    <row r="4" ht="71" customHeight="1" spans="1:10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11" t="s">
        <v>7</v>
      </c>
      <c r="G4" s="12" t="s">
        <v>8</v>
      </c>
      <c r="H4" s="12" t="s">
        <v>9</v>
      </c>
      <c r="I4" s="9" t="s">
        <v>10</v>
      </c>
      <c r="J4" s="11" t="s">
        <v>11</v>
      </c>
    </row>
    <row r="5" ht="30" customHeight="1" spans="1:10">
      <c r="A5" s="13">
        <v>1</v>
      </c>
      <c r="B5" s="14" t="s">
        <v>12</v>
      </c>
      <c r="C5" s="15" t="s">
        <v>13</v>
      </c>
      <c r="D5" s="16" t="s">
        <v>14</v>
      </c>
      <c r="E5" s="16" t="s">
        <v>15</v>
      </c>
      <c r="F5" s="16" t="s">
        <v>16</v>
      </c>
      <c r="G5" s="17">
        <v>8000</v>
      </c>
      <c r="H5" s="18">
        <v>2000</v>
      </c>
      <c r="I5" s="15" t="s">
        <v>17</v>
      </c>
      <c r="J5" s="33"/>
    </row>
    <row r="6" ht="30" customHeight="1" spans="1:10">
      <c r="A6" s="13">
        <v>2</v>
      </c>
      <c r="B6" s="14" t="s">
        <v>12</v>
      </c>
      <c r="C6" s="15" t="s">
        <v>13</v>
      </c>
      <c r="D6" s="16" t="s">
        <v>18</v>
      </c>
      <c r="E6" s="16" t="s">
        <v>19</v>
      </c>
      <c r="F6" s="16" t="s">
        <v>20</v>
      </c>
      <c r="G6" s="17">
        <v>4200</v>
      </c>
      <c r="H6" s="18">
        <v>1000</v>
      </c>
      <c r="I6" s="15" t="s">
        <v>17</v>
      </c>
      <c r="J6" s="33"/>
    </row>
    <row r="7" ht="30" customHeight="1" spans="1:10">
      <c r="A7" s="13">
        <v>3</v>
      </c>
      <c r="B7" s="14" t="s">
        <v>12</v>
      </c>
      <c r="C7" s="15" t="s">
        <v>21</v>
      </c>
      <c r="D7" s="19" t="s">
        <v>22</v>
      </c>
      <c r="E7" s="19" t="s">
        <v>23</v>
      </c>
      <c r="F7" s="13" t="s">
        <v>24</v>
      </c>
      <c r="G7" s="17">
        <v>5400</v>
      </c>
      <c r="H7" s="18">
        <v>1000</v>
      </c>
      <c r="I7" s="15" t="s">
        <v>17</v>
      </c>
      <c r="J7" s="33"/>
    </row>
    <row r="8" ht="30" customHeight="1" spans="1:10">
      <c r="A8" s="13">
        <v>4</v>
      </c>
      <c r="B8" s="14" t="s">
        <v>12</v>
      </c>
      <c r="C8" s="15" t="s">
        <v>21</v>
      </c>
      <c r="D8" s="19" t="s">
        <v>25</v>
      </c>
      <c r="E8" s="19" t="s">
        <v>26</v>
      </c>
      <c r="F8" s="16" t="s">
        <v>27</v>
      </c>
      <c r="G8" s="17">
        <v>4800</v>
      </c>
      <c r="H8" s="18">
        <v>1000</v>
      </c>
      <c r="I8" s="15" t="s">
        <v>17</v>
      </c>
      <c r="J8" s="33"/>
    </row>
    <row r="9" ht="30" customHeight="1" spans="1:10">
      <c r="A9" s="13">
        <v>5</v>
      </c>
      <c r="B9" s="14" t="s">
        <v>12</v>
      </c>
      <c r="C9" s="15" t="s">
        <v>21</v>
      </c>
      <c r="D9" s="19" t="s">
        <v>28</v>
      </c>
      <c r="E9" s="19" t="s">
        <v>29</v>
      </c>
      <c r="F9" s="16" t="s">
        <v>30</v>
      </c>
      <c r="G9" s="17">
        <v>4130</v>
      </c>
      <c r="H9" s="18">
        <v>1000</v>
      </c>
      <c r="I9" s="15" t="s">
        <v>17</v>
      </c>
      <c r="J9" s="33"/>
    </row>
    <row r="10" ht="30" customHeight="1" spans="1:10">
      <c r="A10" s="13">
        <v>6</v>
      </c>
      <c r="B10" s="14" t="s">
        <v>12</v>
      </c>
      <c r="C10" s="15" t="s">
        <v>21</v>
      </c>
      <c r="D10" s="19" t="s">
        <v>31</v>
      </c>
      <c r="E10" s="19" t="s">
        <v>32</v>
      </c>
      <c r="F10" s="16" t="s">
        <v>33</v>
      </c>
      <c r="G10" s="17">
        <v>6200</v>
      </c>
      <c r="H10" s="18">
        <v>1000</v>
      </c>
      <c r="I10" s="15" t="s">
        <v>17</v>
      </c>
      <c r="J10" s="33"/>
    </row>
    <row r="11" ht="30" customHeight="1" spans="1:10">
      <c r="A11" s="13">
        <v>7</v>
      </c>
      <c r="B11" s="14" t="s">
        <v>12</v>
      </c>
      <c r="C11" s="15" t="s">
        <v>21</v>
      </c>
      <c r="D11" s="19" t="s">
        <v>34</v>
      </c>
      <c r="E11" s="19" t="s">
        <v>35</v>
      </c>
      <c r="F11" s="20" t="s">
        <v>36</v>
      </c>
      <c r="G11" s="21">
        <v>4200</v>
      </c>
      <c r="H11" s="20">
        <v>1000</v>
      </c>
      <c r="I11" s="15" t="s">
        <v>17</v>
      </c>
      <c r="J11" s="33"/>
    </row>
    <row r="12" ht="30" customHeight="1" spans="1:10">
      <c r="A12" s="13">
        <v>8</v>
      </c>
      <c r="B12" s="14" t="s">
        <v>12</v>
      </c>
      <c r="C12" s="15" t="s">
        <v>21</v>
      </c>
      <c r="D12" s="19" t="s">
        <v>37</v>
      </c>
      <c r="E12" s="19" t="s">
        <v>38</v>
      </c>
      <c r="F12" s="20" t="s">
        <v>39</v>
      </c>
      <c r="G12" s="21">
        <v>4600</v>
      </c>
      <c r="H12" s="20">
        <v>1000</v>
      </c>
      <c r="I12" s="15" t="s">
        <v>17</v>
      </c>
      <c r="J12" s="33"/>
    </row>
    <row r="13" ht="30" customHeight="1" spans="1:10">
      <c r="A13" s="13">
        <v>9</v>
      </c>
      <c r="B13" s="14" t="s">
        <v>12</v>
      </c>
      <c r="C13" s="15" t="s">
        <v>21</v>
      </c>
      <c r="D13" s="19" t="s">
        <v>40</v>
      </c>
      <c r="E13" s="19" t="s">
        <v>41</v>
      </c>
      <c r="F13" s="20" t="s">
        <v>39</v>
      </c>
      <c r="G13" s="21">
        <v>4800</v>
      </c>
      <c r="H13" s="20">
        <v>1000</v>
      </c>
      <c r="I13" s="15" t="s">
        <v>17</v>
      </c>
      <c r="J13" s="33"/>
    </row>
    <row r="14" ht="30" customHeight="1" spans="1:10">
      <c r="A14" s="13">
        <v>10</v>
      </c>
      <c r="B14" s="14" t="s">
        <v>12</v>
      </c>
      <c r="C14" s="15" t="s">
        <v>21</v>
      </c>
      <c r="D14" s="22" t="s">
        <v>42</v>
      </c>
      <c r="E14" s="19" t="s">
        <v>43</v>
      </c>
      <c r="F14" s="20" t="s">
        <v>44</v>
      </c>
      <c r="G14" s="21">
        <v>4700</v>
      </c>
      <c r="H14" s="20">
        <v>1000</v>
      </c>
      <c r="I14" s="15" t="s">
        <v>17</v>
      </c>
      <c r="J14" s="33"/>
    </row>
    <row r="15" ht="30" customHeight="1" spans="1:10">
      <c r="A15" s="13">
        <v>11</v>
      </c>
      <c r="B15" s="14" t="s">
        <v>12</v>
      </c>
      <c r="C15" s="15" t="s">
        <v>21</v>
      </c>
      <c r="D15" s="19" t="s">
        <v>45</v>
      </c>
      <c r="E15" s="19" t="s">
        <v>46</v>
      </c>
      <c r="F15" s="20" t="s">
        <v>47</v>
      </c>
      <c r="G15" s="21">
        <v>20000</v>
      </c>
      <c r="H15" s="20">
        <v>3000</v>
      </c>
      <c r="I15" s="15" t="s">
        <v>17</v>
      </c>
      <c r="J15" s="33"/>
    </row>
    <row r="16" ht="30" customHeight="1" spans="1:10">
      <c r="A16" s="13">
        <v>12</v>
      </c>
      <c r="B16" s="14" t="s">
        <v>12</v>
      </c>
      <c r="C16" s="15" t="s">
        <v>21</v>
      </c>
      <c r="D16" s="22" t="s">
        <v>48</v>
      </c>
      <c r="E16" s="19" t="s">
        <v>49</v>
      </c>
      <c r="F16" s="16" t="s">
        <v>36</v>
      </c>
      <c r="G16" s="21">
        <v>4370</v>
      </c>
      <c r="H16" s="20">
        <v>1000</v>
      </c>
      <c r="I16" s="15" t="s">
        <v>17</v>
      </c>
      <c r="J16" s="33"/>
    </row>
    <row r="17" ht="30" customHeight="1" spans="1:10">
      <c r="A17" s="13">
        <v>13</v>
      </c>
      <c r="B17" s="14" t="s">
        <v>12</v>
      </c>
      <c r="C17" s="23" t="s">
        <v>21</v>
      </c>
      <c r="D17" s="22" t="s">
        <v>50</v>
      </c>
      <c r="E17" s="19" t="s">
        <v>51</v>
      </c>
      <c r="F17" s="20" t="s">
        <v>52</v>
      </c>
      <c r="G17" s="21">
        <v>5100</v>
      </c>
      <c r="H17" s="20">
        <v>1000</v>
      </c>
      <c r="I17" s="15" t="s">
        <v>17</v>
      </c>
      <c r="J17" s="33"/>
    </row>
    <row r="18" ht="30" customHeight="1" spans="1:10">
      <c r="A18" s="13">
        <v>14</v>
      </c>
      <c r="B18" s="14" t="s">
        <v>12</v>
      </c>
      <c r="C18" s="23" t="s">
        <v>21</v>
      </c>
      <c r="D18" s="19" t="s">
        <v>53</v>
      </c>
      <c r="E18" s="19" t="s">
        <v>54</v>
      </c>
      <c r="F18" s="20" t="s">
        <v>55</v>
      </c>
      <c r="G18" s="21">
        <v>5230</v>
      </c>
      <c r="H18" s="20">
        <v>1000</v>
      </c>
      <c r="I18" s="15" t="s">
        <v>17</v>
      </c>
      <c r="J18" s="33"/>
    </row>
    <row r="19" ht="30" customHeight="1" spans="1:10">
      <c r="A19" s="13">
        <v>15</v>
      </c>
      <c r="B19" s="14" t="s">
        <v>12</v>
      </c>
      <c r="C19" s="23" t="s">
        <v>21</v>
      </c>
      <c r="D19" s="19" t="s">
        <v>56</v>
      </c>
      <c r="E19" s="19" t="s">
        <v>57</v>
      </c>
      <c r="F19" s="20" t="s">
        <v>33</v>
      </c>
      <c r="G19" s="21">
        <v>4120</v>
      </c>
      <c r="H19" s="20">
        <v>1000</v>
      </c>
      <c r="I19" s="15" t="s">
        <v>17</v>
      </c>
      <c r="J19" s="33"/>
    </row>
    <row r="20" ht="30" customHeight="1" spans="1:10">
      <c r="A20" s="13">
        <v>16</v>
      </c>
      <c r="B20" s="14" t="s">
        <v>12</v>
      </c>
      <c r="C20" s="23" t="s">
        <v>21</v>
      </c>
      <c r="D20" s="22" t="s">
        <v>58</v>
      </c>
      <c r="E20" s="19" t="s">
        <v>59</v>
      </c>
      <c r="F20" s="20" t="s">
        <v>60</v>
      </c>
      <c r="G20" s="21">
        <v>4500</v>
      </c>
      <c r="H20" s="20">
        <v>1000</v>
      </c>
      <c r="I20" s="15" t="s">
        <v>17</v>
      </c>
      <c r="J20" s="33"/>
    </row>
    <row r="21" ht="30" customHeight="1" spans="1:10">
      <c r="A21" s="13">
        <v>17</v>
      </c>
      <c r="B21" s="14" t="s">
        <v>12</v>
      </c>
      <c r="C21" s="23" t="s">
        <v>21</v>
      </c>
      <c r="D21" s="19" t="s">
        <v>61</v>
      </c>
      <c r="E21" s="19" t="s">
        <v>62</v>
      </c>
      <c r="F21" s="20" t="s">
        <v>36</v>
      </c>
      <c r="G21" s="21">
        <v>4280</v>
      </c>
      <c r="H21" s="20">
        <v>1000</v>
      </c>
      <c r="I21" s="15" t="s">
        <v>17</v>
      </c>
      <c r="J21" s="33"/>
    </row>
    <row r="22" ht="30" customHeight="1" spans="1:10">
      <c r="A22" s="13">
        <v>18</v>
      </c>
      <c r="B22" s="14" t="s">
        <v>12</v>
      </c>
      <c r="C22" s="23" t="s">
        <v>21</v>
      </c>
      <c r="D22" s="19" t="s">
        <v>63</v>
      </c>
      <c r="E22" s="19" t="s">
        <v>64</v>
      </c>
      <c r="F22" s="20" t="s">
        <v>65</v>
      </c>
      <c r="G22" s="21">
        <v>14500</v>
      </c>
      <c r="H22" s="20">
        <v>3000</v>
      </c>
      <c r="I22" s="15" t="s">
        <v>17</v>
      </c>
      <c r="J22" s="33"/>
    </row>
    <row r="23" ht="30" customHeight="1" spans="1:10">
      <c r="A23" s="13">
        <v>19</v>
      </c>
      <c r="B23" s="14" t="s">
        <v>12</v>
      </c>
      <c r="C23" s="23" t="s">
        <v>21</v>
      </c>
      <c r="D23" s="19" t="s">
        <v>66</v>
      </c>
      <c r="E23" s="19" t="s">
        <v>67</v>
      </c>
      <c r="F23" s="20" t="s">
        <v>36</v>
      </c>
      <c r="G23" s="21">
        <v>4400</v>
      </c>
      <c r="H23" s="20">
        <v>1000</v>
      </c>
      <c r="I23" s="15" t="s">
        <v>17</v>
      </c>
      <c r="J23" s="33"/>
    </row>
    <row r="24" ht="30" customHeight="1" spans="1:10">
      <c r="A24" s="13">
        <v>20</v>
      </c>
      <c r="B24" s="14" t="s">
        <v>12</v>
      </c>
      <c r="C24" s="23" t="s">
        <v>21</v>
      </c>
      <c r="D24" s="22" t="s">
        <v>68</v>
      </c>
      <c r="E24" s="20" t="s">
        <v>69</v>
      </c>
      <c r="F24" s="20" t="s">
        <v>30</v>
      </c>
      <c r="G24" s="21">
        <v>5100</v>
      </c>
      <c r="H24" s="20">
        <v>1000</v>
      </c>
      <c r="I24" s="15" t="s">
        <v>70</v>
      </c>
      <c r="J24" s="33"/>
    </row>
    <row r="25" ht="30" customHeight="1" spans="1:10">
      <c r="A25" s="13">
        <v>21</v>
      </c>
      <c r="B25" s="14" t="s">
        <v>12</v>
      </c>
      <c r="C25" s="23" t="s">
        <v>21</v>
      </c>
      <c r="D25" s="22" t="s">
        <v>71</v>
      </c>
      <c r="E25" s="20" t="s">
        <v>72</v>
      </c>
      <c r="F25" s="20" t="s">
        <v>73</v>
      </c>
      <c r="G25" s="21">
        <v>9800</v>
      </c>
      <c r="H25" s="20">
        <v>2000</v>
      </c>
      <c r="I25" s="15" t="s">
        <v>70</v>
      </c>
      <c r="J25" s="33"/>
    </row>
    <row r="26" ht="30" customHeight="1" spans="1:10">
      <c r="A26" s="13">
        <v>22</v>
      </c>
      <c r="B26" s="14" t="s">
        <v>12</v>
      </c>
      <c r="C26" s="23" t="s">
        <v>74</v>
      </c>
      <c r="D26" s="16" t="s">
        <v>75</v>
      </c>
      <c r="E26" s="16" t="s">
        <v>76</v>
      </c>
      <c r="F26" s="16" t="s">
        <v>77</v>
      </c>
      <c r="G26" s="17">
        <v>4100</v>
      </c>
      <c r="H26" s="18">
        <v>1000</v>
      </c>
      <c r="I26" s="15" t="s">
        <v>17</v>
      </c>
      <c r="J26" s="33"/>
    </row>
    <row r="27" ht="30" customHeight="1" spans="1:10">
      <c r="A27" s="13">
        <v>23</v>
      </c>
      <c r="B27" s="14" t="s">
        <v>12</v>
      </c>
      <c r="C27" s="23" t="s">
        <v>74</v>
      </c>
      <c r="D27" s="16" t="s">
        <v>78</v>
      </c>
      <c r="E27" s="16" t="s">
        <v>79</v>
      </c>
      <c r="F27" s="16" t="s">
        <v>80</v>
      </c>
      <c r="G27" s="17">
        <v>4400</v>
      </c>
      <c r="H27" s="18">
        <v>1000</v>
      </c>
      <c r="I27" s="15" t="s">
        <v>17</v>
      </c>
      <c r="J27" s="33"/>
    </row>
    <row r="28" ht="30" customHeight="1" spans="1:10">
      <c r="A28" s="13">
        <v>24</v>
      </c>
      <c r="B28" s="14" t="s">
        <v>12</v>
      </c>
      <c r="C28" s="23" t="s">
        <v>74</v>
      </c>
      <c r="D28" s="16" t="s">
        <v>81</v>
      </c>
      <c r="E28" s="16" t="s">
        <v>82</v>
      </c>
      <c r="F28" s="16" t="s">
        <v>80</v>
      </c>
      <c r="G28" s="17">
        <v>4200</v>
      </c>
      <c r="H28" s="18">
        <v>1000</v>
      </c>
      <c r="I28" s="15" t="s">
        <v>83</v>
      </c>
      <c r="J28" s="33"/>
    </row>
    <row r="29" ht="30" customHeight="1" spans="1:10">
      <c r="A29" s="13">
        <v>25</v>
      </c>
      <c r="B29" s="14" t="s">
        <v>12</v>
      </c>
      <c r="C29" s="23" t="s">
        <v>84</v>
      </c>
      <c r="D29" s="16" t="s">
        <v>85</v>
      </c>
      <c r="E29" s="16" t="s">
        <v>86</v>
      </c>
      <c r="F29" s="24" t="s">
        <v>87</v>
      </c>
      <c r="G29" s="17">
        <v>12200</v>
      </c>
      <c r="H29" s="18">
        <v>3000</v>
      </c>
      <c r="I29" s="15" t="s">
        <v>17</v>
      </c>
      <c r="J29" s="33"/>
    </row>
    <row r="30" ht="30" customHeight="1" spans="1:10">
      <c r="A30" s="13">
        <v>26</v>
      </c>
      <c r="B30" s="14" t="s">
        <v>12</v>
      </c>
      <c r="C30" s="23" t="s">
        <v>88</v>
      </c>
      <c r="D30" s="16" t="s">
        <v>89</v>
      </c>
      <c r="E30" s="16" t="s">
        <v>90</v>
      </c>
      <c r="F30" s="16" t="s">
        <v>24</v>
      </c>
      <c r="G30" s="17">
        <v>13000</v>
      </c>
      <c r="H30" s="18">
        <v>3000</v>
      </c>
      <c r="I30" s="15" t="s">
        <v>17</v>
      </c>
      <c r="J30" s="33"/>
    </row>
    <row r="31" ht="30" customHeight="1" spans="1:10">
      <c r="A31" s="13">
        <v>27</v>
      </c>
      <c r="B31" s="14" t="s">
        <v>12</v>
      </c>
      <c r="C31" s="23" t="s">
        <v>91</v>
      </c>
      <c r="D31" s="16" t="s">
        <v>92</v>
      </c>
      <c r="E31" s="16" t="s">
        <v>93</v>
      </c>
      <c r="F31" s="16" t="s">
        <v>20</v>
      </c>
      <c r="G31" s="17">
        <v>5500</v>
      </c>
      <c r="H31" s="18">
        <v>1000</v>
      </c>
      <c r="I31" s="15" t="s">
        <v>17</v>
      </c>
      <c r="J31" s="33"/>
    </row>
    <row r="32" ht="30" customHeight="1" spans="1:10">
      <c r="A32" s="13">
        <v>28</v>
      </c>
      <c r="B32" s="14" t="s">
        <v>12</v>
      </c>
      <c r="C32" s="23" t="s">
        <v>91</v>
      </c>
      <c r="D32" s="16" t="s">
        <v>94</v>
      </c>
      <c r="E32" s="16" t="s">
        <v>95</v>
      </c>
      <c r="F32" s="16" t="s">
        <v>16</v>
      </c>
      <c r="G32" s="17">
        <v>6540</v>
      </c>
      <c r="H32" s="18">
        <v>1000</v>
      </c>
      <c r="I32" s="15" t="s">
        <v>17</v>
      </c>
      <c r="J32" s="33"/>
    </row>
    <row r="33" ht="30" customHeight="1" spans="1:10">
      <c r="A33" s="13">
        <v>29</v>
      </c>
      <c r="B33" s="14" t="s">
        <v>12</v>
      </c>
      <c r="C33" s="23" t="s">
        <v>96</v>
      </c>
      <c r="D33" s="16" t="s">
        <v>97</v>
      </c>
      <c r="E33" s="16" t="s">
        <v>98</v>
      </c>
      <c r="F33" s="16" t="s">
        <v>99</v>
      </c>
      <c r="G33" s="17">
        <v>48000</v>
      </c>
      <c r="H33" s="18">
        <v>3000</v>
      </c>
      <c r="I33" s="15" t="s">
        <v>17</v>
      </c>
      <c r="J33" s="33"/>
    </row>
    <row r="34" ht="30" customHeight="1" spans="1:10">
      <c r="A34" s="13">
        <v>30</v>
      </c>
      <c r="B34" s="14" t="s">
        <v>12</v>
      </c>
      <c r="C34" s="23" t="s">
        <v>96</v>
      </c>
      <c r="D34" s="16" t="s">
        <v>100</v>
      </c>
      <c r="E34" s="16" t="s">
        <v>101</v>
      </c>
      <c r="F34" s="16" t="s">
        <v>16</v>
      </c>
      <c r="G34" s="17">
        <v>8300</v>
      </c>
      <c r="H34" s="18">
        <v>2000</v>
      </c>
      <c r="I34" s="15" t="s">
        <v>17</v>
      </c>
      <c r="J34" s="33"/>
    </row>
    <row r="35" ht="30" customHeight="1" spans="1:10">
      <c r="A35" s="13">
        <v>31</v>
      </c>
      <c r="B35" s="14" t="s">
        <v>12</v>
      </c>
      <c r="C35" s="23" t="s">
        <v>96</v>
      </c>
      <c r="D35" s="16" t="s">
        <v>102</v>
      </c>
      <c r="E35" s="16" t="s">
        <v>103</v>
      </c>
      <c r="F35" s="16" t="s">
        <v>104</v>
      </c>
      <c r="G35" s="17">
        <v>14000</v>
      </c>
      <c r="H35" s="18">
        <v>3000</v>
      </c>
      <c r="I35" s="15" t="s">
        <v>17</v>
      </c>
      <c r="J35" s="33"/>
    </row>
    <row r="36" ht="30" customHeight="1" spans="1:10">
      <c r="A36" s="13">
        <v>32</v>
      </c>
      <c r="B36" s="14" t="s">
        <v>12</v>
      </c>
      <c r="C36" s="23" t="s">
        <v>96</v>
      </c>
      <c r="D36" s="16" t="s">
        <v>105</v>
      </c>
      <c r="E36" s="16" t="s">
        <v>106</v>
      </c>
      <c r="F36" s="16" t="s">
        <v>107</v>
      </c>
      <c r="G36" s="17">
        <v>4500</v>
      </c>
      <c r="H36" s="18">
        <v>1000</v>
      </c>
      <c r="I36" s="15" t="s">
        <v>17</v>
      </c>
      <c r="J36" s="33"/>
    </row>
    <row r="37" ht="30" customHeight="1" spans="1:10">
      <c r="A37" s="13">
        <v>33</v>
      </c>
      <c r="B37" s="14" t="s">
        <v>12</v>
      </c>
      <c r="C37" s="23" t="s">
        <v>96</v>
      </c>
      <c r="D37" s="16" t="s">
        <v>108</v>
      </c>
      <c r="E37" s="16" t="s">
        <v>109</v>
      </c>
      <c r="F37" s="16" t="s">
        <v>110</v>
      </c>
      <c r="G37" s="17">
        <v>6600</v>
      </c>
      <c r="H37" s="18">
        <v>1000</v>
      </c>
      <c r="I37" s="15" t="s">
        <v>17</v>
      </c>
      <c r="J37" s="33"/>
    </row>
    <row r="38" ht="30" customHeight="1" spans="1:10">
      <c r="A38" s="13">
        <v>34</v>
      </c>
      <c r="B38" s="14" t="s">
        <v>12</v>
      </c>
      <c r="C38" s="23" t="s">
        <v>96</v>
      </c>
      <c r="D38" s="16" t="s">
        <v>111</v>
      </c>
      <c r="E38" s="16" t="s">
        <v>112</v>
      </c>
      <c r="F38" s="16" t="s">
        <v>113</v>
      </c>
      <c r="G38" s="17">
        <v>15000</v>
      </c>
      <c r="H38" s="18">
        <v>3000</v>
      </c>
      <c r="I38" s="15" t="s">
        <v>17</v>
      </c>
      <c r="J38" s="33"/>
    </row>
    <row r="39" ht="30" customHeight="1" spans="1:10">
      <c r="A39" s="13">
        <v>35</v>
      </c>
      <c r="B39" s="14" t="s">
        <v>12</v>
      </c>
      <c r="C39" s="23" t="s">
        <v>96</v>
      </c>
      <c r="D39" s="16" t="s">
        <v>114</v>
      </c>
      <c r="E39" s="16" t="s">
        <v>115</v>
      </c>
      <c r="F39" s="16" t="s">
        <v>116</v>
      </c>
      <c r="G39" s="17">
        <v>4500</v>
      </c>
      <c r="H39" s="18">
        <v>1000</v>
      </c>
      <c r="I39" s="15" t="s">
        <v>17</v>
      </c>
      <c r="J39" s="33"/>
    </row>
    <row r="40" ht="30" customHeight="1" spans="1:10">
      <c r="A40" s="13">
        <v>36</v>
      </c>
      <c r="B40" s="14" t="s">
        <v>12</v>
      </c>
      <c r="C40" s="23" t="s">
        <v>96</v>
      </c>
      <c r="D40" s="16" t="s">
        <v>117</v>
      </c>
      <c r="E40" s="16" t="s">
        <v>118</v>
      </c>
      <c r="F40" s="16" t="s">
        <v>119</v>
      </c>
      <c r="G40" s="17">
        <v>5500</v>
      </c>
      <c r="H40" s="18">
        <v>1000</v>
      </c>
      <c r="I40" s="15" t="s">
        <v>17</v>
      </c>
      <c r="J40" s="33"/>
    </row>
    <row r="41" ht="30" customHeight="1" spans="1:10">
      <c r="A41" s="13">
        <v>37</v>
      </c>
      <c r="B41" s="14" t="s">
        <v>12</v>
      </c>
      <c r="C41" s="23" t="s">
        <v>96</v>
      </c>
      <c r="D41" s="16" t="s">
        <v>120</v>
      </c>
      <c r="E41" s="16" t="s">
        <v>121</v>
      </c>
      <c r="F41" s="16" t="s">
        <v>122</v>
      </c>
      <c r="G41" s="17">
        <v>17000</v>
      </c>
      <c r="H41" s="18">
        <v>3000</v>
      </c>
      <c r="I41" s="15" t="s">
        <v>17</v>
      </c>
      <c r="J41" s="33"/>
    </row>
    <row r="42" ht="30" customHeight="1" spans="1:10">
      <c r="A42" s="13">
        <v>38</v>
      </c>
      <c r="B42" s="14" t="s">
        <v>12</v>
      </c>
      <c r="C42" s="23" t="s">
        <v>96</v>
      </c>
      <c r="D42" s="16" t="s">
        <v>123</v>
      </c>
      <c r="E42" s="16" t="s">
        <v>124</v>
      </c>
      <c r="F42" s="16" t="s">
        <v>125</v>
      </c>
      <c r="G42" s="17">
        <v>15000</v>
      </c>
      <c r="H42" s="18">
        <v>3000</v>
      </c>
      <c r="I42" s="15" t="s">
        <v>17</v>
      </c>
      <c r="J42" s="33"/>
    </row>
    <row r="43" ht="30" customHeight="1" spans="1:10">
      <c r="A43" s="13">
        <v>39</v>
      </c>
      <c r="B43" s="14" t="s">
        <v>12</v>
      </c>
      <c r="C43" s="23" t="s">
        <v>126</v>
      </c>
      <c r="D43" s="25" t="s">
        <v>127</v>
      </c>
      <c r="E43" s="16" t="s">
        <v>128</v>
      </c>
      <c r="F43" s="16" t="s">
        <v>129</v>
      </c>
      <c r="G43" s="17">
        <v>6122.58</v>
      </c>
      <c r="H43" s="18">
        <v>1000</v>
      </c>
      <c r="I43" s="15" t="s">
        <v>17</v>
      </c>
      <c r="J43" s="33"/>
    </row>
    <row r="44" ht="30" customHeight="1" spans="1:10">
      <c r="A44" s="13">
        <v>40</v>
      </c>
      <c r="B44" s="14" t="s">
        <v>12</v>
      </c>
      <c r="C44" s="23" t="s">
        <v>126</v>
      </c>
      <c r="D44" s="25" t="s">
        <v>130</v>
      </c>
      <c r="E44" s="16" t="s">
        <v>131</v>
      </c>
      <c r="F44" s="16" t="s">
        <v>129</v>
      </c>
      <c r="G44" s="17">
        <v>4440</v>
      </c>
      <c r="H44" s="18">
        <v>1000</v>
      </c>
      <c r="I44" s="15" t="s">
        <v>70</v>
      </c>
      <c r="J44" s="33"/>
    </row>
    <row r="45" ht="30" customHeight="1" spans="1:10">
      <c r="A45" s="13">
        <v>41</v>
      </c>
      <c r="B45" s="14" t="s">
        <v>12</v>
      </c>
      <c r="C45" s="23" t="s">
        <v>126</v>
      </c>
      <c r="D45" s="25" t="s">
        <v>132</v>
      </c>
      <c r="E45" s="16" t="s">
        <v>133</v>
      </c>
      <c r="F45" s="16" t="s">
        <v>129</v>
      </c>
      <c r="G45" s="17">
        <v>4350</v>
      </c>
      <c r="H45" s="18">
        <v>1000</v>
      </c>
      <c r="I45" s="15" t="s">
        <v>17</v>
      </c>
      <c r="J45" s="33"/>
    </row>
    <row r="46" ht="30" customHeight="1" spans="1:10">
      <c r="A46" s="13">
        <v>42</v>
      </c>
      <c r="B46" s="14" t="s">
        <v>12</v>
      </c>
      <c r="C46" s="23" t="s">
        <v>126</v>
      </c>
      <c r="D46" s="25" t="s">
        <v>134</v>
      </c>
      <c r="E46" s="16" t="s">
        <v>135</v>
      </c>
      <c r="F46" s="16" t="s">
        <v>136</v>
      </c>
      <c r="G46" s="17">
        <v>4500</v>
      </c>
      <c r="H46" s="18">
        <v>1000</v>
      </c>
      <c r="I46" s="15" t="s">
        <v>17</v>
      </c>
      <c r="J46" s="33"/>
    </row>
    <row r="47" ht="30" customHeight="1" spans="1:10">
      <c r="A47" s="13">
        <v>43</v>
      </c>
      <c r="B47" s="14" t="s">
        <v>12</v>
      </c>
      <c r="C47" s="23" t="s">
        <v>126</v>
      </c>
      <c r="D47" s="25" t="s">
        <v>137</v>
      </c>
      <c r="E47" s="16" t="s">
        <v>138</v>
      </c>
      <c r="F47" s="16" t="s">
        <v>139</v>
      </c>
      <c r="G47" s="17">
        <v>6000</v>
      </c>
      <c r="H47" s="18">
        <v>1000</v>
      </c>
      <c r="I47" s="15" t="s">
        <v>17</v>
      </c>
      <c r="J47" s="33"/>
    </row>
    <row r="48" ht="30" customHeight="1" spans="1:10">
      <c r="A48" s="13">
        <v>44</v>
      </c>
      <c r="B48" s="14" t="s">
        <v>12</v>
      </c>
      <c r="C48" s="23" t="s">
        <v>126</v>
      </c>
      <c r="D48" s="25" t="s">
        <v>140</v>
      </c>
      <c r="E48" s="16" t="s">
        <v>141</v>
      </c>
      <c r="F48" s="16" t="s">
        <v>136</v>
      </c>
      <c r="G48" s="17">
        <v>5000</v>
      </c>
      <c r="H48" s="18">
        <v>1000</v>
      </c>
      <c r="I48" s="15" t="s">
        <v>17</v>
      </c>
      <c r="J48" s="33"/>
    </row>
    <row r="49" ht="30" customHeight="1" spans="1:10">
      <c r="A49" s="13">
        <v>45</v>
      </c>
      <c r="B49" s="14" t="s">
        <v>12</v>
      </c>
      <c r="C49" s="23" t="s">
        <v>126</v>
      </c>
      <c r="D49" s="25" t="s">
        <v>142</v>
      </c>
      <c r="E49" s="16" t="s">
        <v>143</v>
      </c>
      <c r="F49" s="16" t="s">
        <v>136</v>
      </c>
      <c r="G49" s="17">
        <v>6000</v>
      </c>
      <c r="H49" s="18">
        <v>1000</v>
      </c>
      <c r="I49" s="15" t="s">
        <v>70</v>
      </c>
      <c r="J49" s="33"/>
    </row>
    <row r="50" ht="30" customHeight="1" spans="1:10">
      <c r="A50" s="13">
        <v>46</v>
      </c>
      <c r="B50" s="14" t="s">
        <v>12</v>
      </c>
      <c r="C50" s="23" t="s">
        <v>126</v>
      </c>
      <c r="D50" s="25" t="s">
        <v>144</v>
      </c>
      <c r="E50" s="16" t="s">
        <v>145</v>
      </c>
      <c r="F50" s="16" t="s">
        <v>146</v>
      </c>
      <c r="G50" s="17">
        <v>8000</v>
      </c>
      <c r="H50" s="18">
        <v>2000</v>
      </c>
      <c r="I50" s="15" t="s">
        <v>17</v>
      </c>
      <c r="J50" s="33"/>
    </row>
    <row r="51" ht="30" customHeight="1" spans="1:10">
      <c r="A51" s="13">
        <v>47</v>
      </c>
      <c r="B51" s="14" t="s">
        <v>12</v>
      </c>
      <c r="C51" s="23" t="s">
        <v>126</v>
      </c>
      <c r="D51" s="25" t="s">
        <v>147</v>
      </c>
      <c r="E51" s="16" t="s">
        <v>148</v>
      </c>
      <c r="F51" s="16" t="s">
        <v>149</v>
      </c>
      <c r="G51" s="17">
        <v>12960</v>
      </c>
      <c r="H51" s="18">
        <v>3000</v>
      </c>
      <c r="I51" s="15" t="s">
        <v>17</v>
      </c>
      <c r="J51" s="33"/>
    </row>
    <row r="52" ht="30" customHeight="1" spans="1:10">
      <c r="A52" s="13">
        <v>48</v>
      </c>
      <c r="B52" s="14" t="s">
        <v>12</v>
      </c>
      <c r="C52" s="23" t="s">
        <v>126</v>
      </c>
      <c r="D52" s="25" t="s">
        <v>150</v>
      </c>
      <c r="E52" s="16" t="s">
        <v>151</v>
      </c>
      <c r="F52" s="16" t="s">
        <v>152</v>
      </c>
      <c r="G52" s="17">
        <v>18000</v>
      </c>
      <c r="H52" s="18">
        <v>3000</v>
      </c>
      <c r="I52" s="15" t="s">
        <v>17</v>
      </c>
      <c r="J52" s="33"/>
    </row>
    <row r="53" ht="30" customHeight="1" spans="1:10">
      <c r="A53" s="13">
        <v>49</v>
      </c>
      <c r="B53" s="14" t="s">
        <v>12</v>
      </c>
      <c r="C53" s="23" t="s">
        <v>126</v>
      </c>
      <c r="D53" s="25" t="s">
        <v>153</v>
      </c>
      <c r="E53" s="16" t="s">
        <v>154</v>
      </c>
      <c r="F53" s="16" t="s">
        <v>16</v>
      </c>
      <c r="G53" s="17">
        <v>5200</v>
      </c>
      <c r="H53" s="18">
        <v>1000</v>
      </c>
      <c r="I53" s="15" t="s">
        <v>17</v>
      </c>
      <c r="J53" s="33"/>
    </row>
    <row r="54" ht="30" customHeight="1" spans="1:10">
      <c r="A54" s="13">
        <v>50</v>
      </c>
      <c r="B54" s="14" t="s">
        <v>12</v>
      </c>
      <c r="C54" s="23" t="s">
        <v>126</v>
      </c>
      <c r="D54" s="26" t="s">
        <v>155</v>
      </c>
      <c r="E54" s="26" t="s">
        <v>156</v>
      </c>
      <c r="F54" s="25" t="s">
        <v>157</v>
      </c>
      <c r="G54" s="27">
        <v>8100</v>
      </c>
      <c r="H54" s="28">
        <v>2000</v>
      </c>
      <c r="I54" s="15" t="s">
        <v>17</v>
      </c>
      <c r="J54" s="33"/>
    </row>
    <row r="55" ht="30" customHeight="1" spans="1:10">
      <c r="A55" s="13">
        <v>51</v>
      </c>
      <c r="B55" s="14" t="s">
        <v>12</v>
      </c>
      <c r="C55" s="23" t="s">
        <v>126</v>
      </c>
      <c r="D55" s="25" t="s">
        <v>158</v>
      </c>
      <c r="E55" s="16" t="s">
        <v>159</v>
      </c>
      <c r="F55" s="16" t="s">
        <v>160</v>
      </c>
      <c r="G55" s="17">
        <v>8100</v>
      </c>
      <c r="H55" s="18">
        <v>2000</v>
      </c>
      <c r="I55" s="15" t="s">
        <v>17</v>
      </c>
      <c r="J55" s="33"/>
    </row>
    <row r="56" ht="30" customHeight="1" spans="1:10">
      <c r="A56" s="13">
        <v>52</v>
      </c>
      <c r="B56" s="14" t="s">
        <v>12</v>
      </c>
      <c r="C56" s="23" t="s">
        <v>126</v>
      </c>
      <c r="D56" s="25" t="s">
        <v>161</v>
      </c>
      <c r="E56" s="16" t="s">
        <v>162</v>
      </c>
      <c r="F56" s="16" t="s">
        <v>163</v>
      </c>
      <c r="G56" s="17">
        <v>4900</v>
      </c>
      <c r="H56" s="18">
        <v>1000</v>
      </c>
      <c r="I56" s="15" t="s">
        <v>70</v>
      </c>
      <c r="J56" s="33"/>
    </row>
    <row r="57" ht="30" customHeight="1" spans="1:10">
      <c r="A57" s="13">
        <v>53</v>
      </c>
      <c r="B57" s="14" t="s">
        <v>12</v>
      </c>
      <c r="C57" s="23" t="s">
        <v>126</v>
      </c>
      <c r="D57" s="25" t="s">
        <v>164</v>
      </c>
      <c r="E57" s="16" t="s">
        <v>165</v>
      </c>
      <c r="F57" s="16" t="s">
        <v>166</v>
      </c>
      <c r="G57" s="17">
        <v>12700</v>
      </c>
      <c r="H57" s="18">
        <v>3000</v>
      </c>
      <c r="I57" s="15" t="s">
        <v>17</v>
      </c>
      <c r="J57" s="33"/>
    </row>
    <row r="58" ht="30" customHeight="1" spans="1:10">
      <c r="A58" s="13">
        <v>54</v>
      </c>
      <c r="B58" s="14" t="s">
        <v>12</v>
      </c>
      <c r="C58" s="23" t="s">
        <v>126</v>
      </c>
      <c r="D58" s="25" t="s">
        <v>167</v>
      </c>
      <c r="E58" s="16" t="s">
        <v>168</v>
      </c>
      <c r="F58" s="16" t="s">
        <v>169</v>
      </c>
      <c r="G58" s="17">
        <v>5500</v>
      </c>
      <c r="H58" s="18">
        <v>1000</v>
      </c>
      <c r="I58" s="15" t="s">
        <v>17</v>
      </c>
      <c r="J58" s="33"/>
    </row>
    <row r="59" ht="30" customHeight="1" spans="1:10">
      <c r="A59" s="13">
        <v>55</v>
      </c>
      <c r="B59" s="14" t="s">
        <v>12</v>
      </c>
      <c r="C59" s="23" t="s">
        <v>126</v>
      </c>
      <c r="D59" s="25" t="s">
        <v>170</v>
      </c>
      <c r="E59" s="16" t="s">
        <v>171</v>
      </c>
      <c r="F59" s="16" t="s">
        <v>172</v>
      </c>
      <c r="G59" s="17">
        <v>8780</v>
      </c>
      <c r="H59" s="18">
        <v>2000</v>
      </c>
      <c r="I59" s="15" t="s">
        <v>17</v>
      </c>
      <c r="J59" s="33"/>
    </row>
    <row r="60" ht="30" customHeight="1" spans="1:10">
      <c r="A60" s="13">
        <v>56</v>
      </c>
      <c r="B60" s="14" t="s">
        <v>12</v>
      </c>
      <c r="C60" s="23" t="s">
        <v>126</v>
      </c>
      <c r="D60" s="25" t="s">
        <v>173</v>
      </c>
      <c r="E60" s="16" t="s">
        <v>174</v>
      </c>
      <c r="F60" s="16" t="s">
        <v>172</v>
      </c>
      <c r="G60" s="17">
        <v>5260</v>
      </c>
      <c r="H60" s="18">
        <v>1000</v>
      </c>
      <c r="I60" s="15" t="s">
        <v>70</v>
      </c>
      <c r="J60" s="33"/>
    </row>
    <row r="61" ht="30" customHeight="1" spans="1:10">
      <c r="A61" s="13">
        <v>57</v>
      </c>
      <c r="B61" s="14" t="s">
        <v>12</v>
      </c>
      <c r="C61" s="23" t="s">
        <v>175</v>
      </c>
      <c r="D61" s="29" t="s">
        <v>176</v>
      </c>
      <c r="E61" s="16" t="s">
        <v>177</v>
      </c>
      <c r="F61" s="16" t="s">
        <v>178</v>
      </c>
      <c r="G61" s="17">
        <v>7000</v>
      </c>
      <c r="H61" s="18">
        <v>1000</v>
      </c>
      <c r="I61" s="15" t="s">
        <v>17</v>
      </c>
      <c r="J61" s="33"/>
    </row>
    <row r="62" ht="30" customHeight="1" spans="1:10">
      <c r="A62" s="13">
        <v>58</v>
      </c>
      <c r="B62" s="14" t="s">
        <v>12</v>
      </c>
      <c r="C62" s="23" t="s">
        <v>175</v>
      </c>
      <c r="D62" s="29" t="s">
        <v>179</v>
      </c>
      <c r="E62" s="16" t="s">
        <v>180</v>
      </c>
      <c r="F62" s="16" t="s">
        <v>181</v>
      </c>
      <c r="G62" s="17">
        <v>13350</v>
      </c>
      <c r="H62" s="18">
        <v>3000</v>
      </c>
      <c r="I62" s="15" t="s">
        <v>17</v>
      </c>
      <c r="J62" s="33"/>
    </row>
    <row r="63" ht="30" customHeight="1" spans="1:10">
      <c r="A63" s="13">
        <v>59</v>
      </c>
      <c r="B63" s="14" t="s">
        <v>12</v>
      </c>
      <c r="C63" s="23" t="s">
        <v>175</v>
      </c>
      <c r="D63" s="29" t="s">
        <v>182</v>
      </c>
      <c r="E63" s="16" t="s">
        <v>183</v>
      </c>
      <c r="F63" s="16" t="s">
        <v>184</v>
      </c>
      <c r="G63" s="17">
        <v>7900</v>
      </c>
      <c r="H63" s="18">
        <v>1000</v>
      </c>
      <c r="I63" s="15" t="s">
        <v>17</v>
      </c>
      <c r="J63" s="33"/>
    </row>
    <row r="64" ht="30" customHeight="1" spans="1:10">
      <c r="A64" s="13">
        <v>60</v>
      </c>
      <c r="B64" s="14" t="s">
        <v>12</v>
      </c>
      <c r="C64" s="23" t="s">
        <v>175</v>
      </c>
      <c r="D64" s="29" t="s">
        <v>185</v>
      </c>
      <c r="E64" s="16" t="s">
        <v>186</v>
      </c>
      <c r="F64" s="16" t="s">
        <v>184</v>
      </c>
      <c r="G64" s="17">
        <v>10100</v>
      </c>
      <c r="H64" s="18">
        <v>2000</v>
      </c>
      <c r="I64" s="15" t="s">
        <v>17</v>
      </c>
      <c r="J64" s="33"/>
    </row>
    <row r="65" ht="30" customHeight="1" spans="1:10">
      <c r="A65" s="13">
        <v>61</v>
      </c>
      <c r="B65" s="14" t="s">
        <v>12</v>
      </c>
      <c r="C65" s="23" t="s">
        <v>175</v>
      </c>
      <c r="D65" s="29" t="s">
        <v>187</v>
      </c>
      <c r="E65" s="16" t="s">
        <v>188</v>
      </c>
      <c r="F65" s="16" t="s">
        <v>184</v>
      </c>
      <c r="G65" s="17">
        <v>8250</v>
      </c>
      <c r="H65" s="18">
        <v>2000</v>
      </c>
      <c r="I65" s="15" t="s">
        <v>17</v>
      </c>
      <c r="J65" s="33"/>
    </row>
    <row r="66" ht="30" customHeight="1" spans="1:10">
      <c r="A66" s="13">
        <v>62</v>
      </c>
      <c r="B66" s="14" t="s">
        <v>12</v>
      </c>
      <c r="C66" s="23" t="s">
        <v>175</v>
      </c>
      <c r="D66" s="29" t="s">
        <v>189</v>
      </c>
      <c r="E66" s="16" t="s">
        <v>190</v>
      </c>
      <c r="F66" s="16" t="s">
        <v>184</v>
      </c>
      <c r="G66" s="17">
        <v>8200</v>
      </c>
      <c r="H66" s="18">
        <v>2000</v>
      </c>
      <c r="I66" s="15" t="s">
        <v>17</v>
      </c>
      <c r="J66" s="33"/>
    </row>
    <row r="67" ht="30" customHeight="1" spans="1:10">
      <c r="A67" s="13">
        <v>63</v>
      </c>
      <c r="B67" s="14" t="s">
        <v>12</v>
      </c>
      <c r="C67" s="23" t="s">
        <v>175</v>
      </c>
      <c r="D67" s="29" t="s">
        <v>191</v>
      </c>
      <c r="E67" s="20" t="s">
        <v>192</v>
      </c>
      <c r="F67" s="16" t="s">
        <v>184</v>
      </c>
      <c r="G67" s="21">
        <v>8050</v>
      </c>
      <c r="H67" s="20">
        <v>2000</v>
      </c>
      <c r="I67" s="15" t="s">
        <v>17</v>
      </c>
      <c r="J67" s="33"/>
    </row>
    <row r="68" ht="30" customHeight="1" spans="1:10">
      <c r="A68" s="13">
        <v>64</v>
      </c>
      <c r="B68" s="14" t="s">
        <v>12</v>
      </c>
      <c r="C68" s="23" t="s">
        <v>175</v>
      </c>
      <c r="D68" s="29" t="s">
        <v>193</v>
      </c>
      <c r="E68" s="20" t="s">
        <v>194</v>
      </c>
      <c r="F68" s="16" t="s">
        <v>184</v>
      </c>
      <c r="G68" s="21">
        <v>8700</v>
      </c>
      <c r="H68" s="20">
        <v>2000</v>
      </c>
      <c r="I68" s="15" t="s">
        <v>17</v>
      </c>
      <c r="J68" s="33"/>
    </row>
    <row r="69" ht="30" customHeight="1" spans="1:10">
      <c r="A69" s="13">
        <v>65</v>
      </c>
      <c r="B69" s="14" t="s">
        <v>12</v>
      </c>
      <c r="C69" s="23" t="s">
        <v>175</v>
      </c>
      <c r="D69" s="29" t="s">
        <v>195</v>
      </c>
      <c r="E69" s="20" t="s">
        <v>196</v>
      </c>
      <c r="F69" s="16" t="s">
        <v>197</v>
      </c>
      <c r="G69" s="21">
        <v>5200</v>
      </c>
      <c r="H69" s="20">
        <v>1000</v>
      </c>
      <c r="I69" s="15" t="s">
        <v>17</v>
      </c>
      <c r="J69" s="33"/>
    </row>
    <row r="70" ht="30" customHeight="1" spans="1:10">
      <c r="A70" s="13">
        <v>66</v>
      </c>
      <c r="B70" s="14" t="s">
        <v>12</v>
      </c>
      <c r="C70" s="23" t="s">
        <v>175</v>
      </c>
      <c r="D70" s="29" t="s">
        <v>198</v>
      </c>
      <c r="E70" s="20" t="s">
        <v>199</v>
      </c>
      <c r="F70" s="16" t="s">
        <v>184</v>
      </c>
      <c r="G70" s="21">
        <v>8100</v>
      </c>
      <c r="H70" s="20">
        <v>2000</v>
      </c>
      <c r="I70" s="15" t="s">
        <v>17</v>
      </c>
      <c r="J70" s="33"/>
    </row>
    <row r="71" ht="30" customHeight="1" spans="1:10">
      <c r="A71" s="13">
        <v>67</v>
      </c>
      <c r="B71" s="14" t="s">
        <v>12</v>
      </c>
      <c r="C71" s="23" t="s">
        <v>175</v>
      </c>
      <c r="D71" s="29" t="s">
        <v>200</v>
      </c>
      <c r="E71" s="16" t="s">
        <v>201</v>
      </c>
      <c r="F71" s="16" t="s">
        <v>202</v>
      </c>
      <c r="G71" s="17">
        <v>9000</v>
      </c>
      <c r="H71" s="18">
        <v>2000</v>
      </c>
      <c r="I71" s="15" t="s">
        <v>17</v>
      </c>
      <c r="J71" s="33"/>
    </row>
    <row r="72" ht="30" customHeight="1" spans="1:10">
      <c r="A72" s="13">
        <v>68</v>
      </c>
      <c r="B72" s="14" t="s">
        <v>12</v>
      </c>
      <c r="C72" s="23" t="s">
        <v>175</v>
      </c>
      <c r="D72" s="29" t="s">
        <v>203</v>
      </c>
      <c r="E72" s="16" t="s">
        <v>204</v>
      </c>
      <c r="F72" s="16" t="s">
        <v>205</v>
      </c>
      <c r="G72" s="17">
        <v>26200</v>
      </c>
      <c r="H72" s="18">
        <v>3000</v>
      </c>
      <c r="I72" s="15" t="s">
        <v>17</v>
      </c>
      <c r="J72" s="33"/>
    </row>
    <row r="73" ht="30" customHeight="1" spans="1:10">
      <c r="A73" s="13">
        <v>69</v>
      </c>
      <c r="B73" s="14" t="s">
        <v>12</v>
      </c>
      <c r="C73" s="23" t="s">
        <v>175</v>
      </c>
      <c r="D73" s="29" t="s">
        <v>206</v>
      </c>
      <c r="E73" s="16" t="s">
        <v>207</v>
      </c>
      <c r="F73" s="16" t="s">
        <v>208</v>
      </c>
      <c r="G73" s="17">
        <v>5200</v>
      </c>
      <c r="H73" s="18">
        <v>1000</v>
      </c>
      <c r="I73" s="15" t="s">
        <v>17</v>
      </c>
      <c r="J73" s="33"/>
    </row>
    <row r="74" ht="30" customHeight="1" spans="1:10">
      <c r="A74" s="13">
        <v>70</v>
      </c>
      <c r="B74" s="14" t="s">
        <v>12</v>
      </c>
      <c r="C74" s="23" t="s">
        <v>175</v>
      </c>
      <c r="D74" s="29" t="s">
        <v>209</v>
      </c>
      <c r="E74" s="16" t="s">
        <v>210</v>
      </c>
      <c r="F74" s="16" t="s">
        <v>211</v>
      </c>
      <c r="G74" s="17">
        <v>13300</v>
      </c>
      <c r="H74" s="18">
        <v>3000</v>
      </c>
      <c r="I74" s="15" t="s">
        <v>17</v>
      </c>
      <c r="J74" s="33"/>
    </row>
    <row r="75" ht="30" customHeight="1" spans="1:10">
      <c r="A75" s="13">
        <v>71</v>
      </c>
      <c r="B75" s="14" t="s">
        <v>12</v>
      </c>
      <c r="C75" s="23" t="s">
        <v>175</v>
      </c>
      <c r="D75" s="29" t="s">
        <v>212</v>
      </c>
      <c r="E75" s="16" t="s">
        <v>213</v>
      </c>
      <c r="F75" s="16" t="s">
        <v>214</v>
      </c>
      <c r="G75" s="17">
        <v>6800</v>
      </c>
      <c r="H75" s="18">
        <v>1000</v>
      </c>
      <c r="I75" s="15" t="s">
        <v>17</v>
      </c>
      <c r="J75" s="33"/>
    </row>
    <row r="76" ht="30" customHeight="1" spans="1:10">
      <c r="A76" s="13">
        <v>72</v>
      </c>
      <c r="B76" s="14" t="s">
        <v>12</v>
      </c>
      <c r="C76" s="23" t="s">
        <v>175</v>
      </c>
      <c r="D76" s="29" t="s">
        <v>215</v>
      </c>
      <c r="E76" s="16" t="s">
        <v>216</v>
      </c>
      <c r="F76" s="16" t="s">
        <v>217</v>
      </c>
      <c r="G76" s="17">
        <v>13500</v>
      </c>
      <c r="H76" s="18">
        <v>3000</v>
      </c>
      <c r="I76" s="15" t="s">
        <v>17</v>
      </c>
      <c r="J76" s="33"/>
    </row>
    <row r="77" ht="30" customHeight="1" spans="1:10">
      <c r="A77" s="13">
        <v>73</v>
      </c>
      <c r="B77" s="14" t="s">
        <v>12</v>
      </c>
      <c r="C77" s="23" t="s">
        <v>175</v>
      </c>
      <c r="D77" s="29" t="s">
        <v>218</v>
      </c>
      <c r="E77" s="16" t="s">
        <v>219</v>
      </c>
      <c r="F77" s="16" t="s">
        <v>220</v>
      </c>
      <c r="G77" s="17">
        <v>69800</v>
      </c>
      <c r="H77" s="18">
        <v>3000</v>
      </c>
      <c r="I77" s="15" t="s">
        <v>17</v>
      </c>
      <c r="J77" s="33"/>
    </row>
    <row r="78" ht="30" customHeight="1" spans="1:10">
      <c r="A78" s="13">
        <v>74</v>
      </c>
      <c r="B78" s="14" t="s">
        <v>12</v>
      </c>
      <c r="C78" s="23" t="s">
        <v>175</v>
      </c>
      <c r="D78" s="29" t="s">
        <v>221</v>
      </c>
      <c r="E78" s="16" t="s">
        <v>171</v>
      </c>
      <c r="F78" s="16" t="s">
        <v>169</v>
      </c>
      <c r="G78" s="17">
        <v>17750</v>
      </c>
      <c r="H78" s="18">
        <v>3000</v>
      </c>
      <c r="I78" s="15" t="s">
        <v>17</v>
      </c>
      <c r="J78" s="33"/>
    </row>
    <row r="79" ht="30" customHeight="1" spans="1:10">
      <c r="A79" s="13">
        <v>75</v>
      </c>
      <c r="B79" s="14" t="s">
        <v>12</v>
      </c>
      <c r="C79" s="23" t="s">
        <v>175</v>
      </c>
      <c r="D79" s="29" t="s">
        <v>222</v>
      </c>
      <c r="E79" s="16" t="s">
        <v>223</v>
      </c>
      <c r="F79" s="16" t="s">
        <v>16</v>
      </c>
      <c r="G79" s="17">
        <v>6900</v>
      </c>
      <c r="H79" s="18">
        <v>1000</v>
      </c>
      <c r="I79" s="15" t="s">
        <v>17</v>
      </c>
      <c r="J79" s="33"/>
    </row>
    <row r="80" ht="30" customHeight="1" spans="1:10">
      <c r="A80" s="13">
        <v>76</v>
      </c>
      <c r="B80" s="14" t="s">
        <v>12</v>
      </c>
      <c r="C80" s="23" t="s">
        <v>175</v>
      </c>
      <c r="D80" s="29" t="s">
        <v>224</v>
      </c>
      <c r="E80" s="16" t="s">
        <v>225</v>
      </c>
      <c r="F80" s="16" t="s">
        <v>220</v>
      </c>
      <c r="G80" s="34">
        <v>12500</v>
      </c>
      <c r="H80" s="35">
        <v>3000</v>
      </c>
      <c r="I80" s="15" t="s">
        <v>17</v>
      </c>
      <c r="J80" s="33"/>
    </row>
    <row r="81" ht="30" customHeight="1" spans="1:10">
      <c r="A81" s="13">
        <v>77</v>
      </c>
      <c r="B81" s="14" t="s">
        <v>12</v>
      </c>
      <c r="C81" s="23" t="s">
        <v>175</v>
      </c>
      <c r="D81" s="29" t="s">
        <v>226</v>
      </c>
      <c r="E81" s="16" t="s">
        <v>227</v>
      </c>
      <c r="F81" s="16" t="s">
        <v>220</v>
      </c>
      <c r="G81" s="17">
        <v>8750</v>
      </c>
      <c r="H81" s="18">
        <v>2000</v>
      </c>
      <c r="I81" s="15" t="s">
        <v>17</v>
      </c>
      <c r="J81" s="33"/>
    </row>
    <row r="82" ht="30" customHeight="1" spans="1:10">
      <c r="A82" s="13">
        <v>78</v>
      </c>
      <c r="B82" s="14" t="s">
        <v>12</v>
      </c>
      <c r="C82" s="23" t="s">
        <v>175</v>
      </c>
      <c r="D82" s="29" t="s">
        <v>228</v>
      </c>
      <c r="E82" s="16" t="s">
        <v>229</v>
      </c>
      <c r="F82" s="16" t="s">
        <v>220</v>
      </c>
      <c r="G82" s="17">
        <v>5900</v>
      </c>
      <c r="H82" s="18">
        <v>1000</v>
      </c>
      <c r="I82" s="15" t="s">
        <v>17</v>
      </c>
      <c r="J82" s="33"/>
    </row>
    <row r="83" ht="30" customHeight="1" spans="1:10">
      <c r="A83" s="13">
        <v>79</v>
      </c>
      <c r="B83" s="14" t="s">
        <v>12</v>
      </c>
      <c r="C83" s="23" t="s">
        <v>175</v>
      </c>
      <c r="D83" s="29" t="s">
        <v>230</v>
      </c>
      <c r="E83" s="16" t="s">
        <v>231</v>
      </c>
      <c r="F83" s="16" t="s">
        <v>169</v>
      </c>
      <c r="G83" s="17">
        <v>41750</v>
      </c>
      <c r="H83" s="18">
        <v>3000</v>
      </c>
      <c r="I83" s="15" t="s">
        <v>17</v>
      </c>
      <c r="J83" s="33"/>
    </row>
    <row r="84" ht="30" customHeight="1" spans="1:10">
      <c r="A84" s="13">
        <v>80</v>
      </c>
      <c r="B84" s="14" t="s">
        <v>12</v>
      </c>
      <c r="C84" s="23" t="s">
        <v>175</v>
      </c>
      <c r="D84" s="13" t="s">
        <v>232</v>
      </c>
      <c r="E84" s="26" t="s">
        <v>233</v>
      </c>
      <c r="F84" s="26" t="s">
        <v>234</v>
      </c>
      <c r="G84" s="36">
        <v>23800</v>
      </c>
      <c r="H84" s="37">
        <v>3000</v>
      </c>
      <c r="I84" s="15" t="s">
        <v>17</v>
      </c>
      <c r="J84" s="33"/>
    </row>
    <row r="85" ht="30" customHeight="1" spans="1:10">
      <c r="A85" s="13">
        <v>81</v>
      </c>
      <c r="B85" s="14" t="s">
        <v>12</v>
      </c>
      <c r="C85" s="23" t="s">
        <v>175</v>
      </c>
      <c r="D85" s="29" t="s">
        <v>235</v>
      </c>
      <c r="E85" s="16" t="s">
        <v>236</v>
      </c>
      <c r="F85" s="26" t="s">
        <v>234</v>
      </c>
      <c r="G85" s="17">
        <v>24700</v>
      </c>
      <c r="H85" s="18">
        <v>3000</v>
      </c>
      <c r="I85" s="15" t="s">
        <v>17</v>
      </c>
      <c r="J85" s="33"/>
    </row>
    <row r="86" ht="30" customHeight="1" spans="1:10">
      <c r="A86" s="13">
        <v>82</v>
      </c>
      <c r="B86" s="14" t="s">
        <v>12</v>
      </c>
      <c r="C86" s="23" t="s">
        <v>175</v>
      </c>
      <c r="D86" s="29" t="s">
        <v>237</v>
      </c>
      <c r="E86" s="16" t="s">
        <v>238</v>
      </c>
      <c r="F86" s="16" t="s">
        <v>169</v>
      </c>
      <c r="G86" s="17">
        <v>21400</v>
      </c>
      <c r="H86" s="18">
        <v>3000</v>
      </c>
      <c r="I86" s="15" t="s">
        <v>17</v>
      </c>
      <c r="J86" s="33"/>
    </row>
    <row r="87" ht="30" customHeight="1" spans="1:10">
      <c r="A87" s="13">
        <v>83</v>
      </c>
      <c r="B87" s="14" t="s">
        <v>12</v>
      </c>
      <c r="C87" s="23" t="s">
        <v>175</v>
      </c>
      <c r="D87" s="29" t="s">
        <v>239</v>
      </c>
      <c r="E87" s="16" t="s">
        <v>240</v>
      </c>
      <c r="F87" s="16" t="s">
        <v>169</v>
      </c>
      <c r="G87" s="17">
        <v>12850</v>
      </c>
      <c r="H87" s="18">
        <v>3000</v>
      </c>
      <c r="I87" s="15" t="s">
        <v>17</v>
      </c>
      <c r="J87" s="33"/>
    </row>
    <row r="88" ht="30" customHeight="1" spans="1:10">
      <c r="A88" s="13">
        <v>84</v>
      </c>
      <c r="B88" s="14" t="s">
        <v>12</v>
      </c>
      <c r="C88" s="23" t="s">
        <v>175</v>
      </c>
      <c r="D88" s="29" t="s">
        <v>241</v>
      </c>
      <c r="E88" s="16" t="s">
        <v>242</v>
      </c>
      <c r="F88" s="16" t="s">
        <v>169</v>
      </c>
      <c r="G88" s="17">
        <v>23500</v>
      </c>
      <c r="H88" s="18">
        <v>3000</v>
      </c>
      <c r="I88" s="15" t="s">
        <v>17</v>
      </c>
      <c r="J88" s="33"/>
    </row>
    <row r="89" ht="30" customHeight="1" spans="1:10">
      <c r="A89" s="13">
        <v>85</v>
      </c>
      <c r="B89" s="14" t="s">
        <v>12</v>
      </c>
      <c r="C89" s="23" t="s">
        <v>243</v>
      </c>
      <c r="D89" s="16" t="s">
        <v>244</v>
      </c>
      <c r="E89" s="16" t="s">
        <v>245</v>
      </c>
      <c r="F89" s="16" t="s">
        <v>129</v>
      </c>
      <c r="G89" s="17">
        <v>9470</v>
      </c>
      <c r="H89" s="18">
        <v>2000</v>
      </c>
      <c r="I89" s="15" t="s">
        <v>83</v>
      </c>
      <c r="J89" s="33"/>
    </row>
    <row r="90" ht="30" customHeight="1" spans="1:10">
      <c r="A90" s="13">
        <v>86</v>
      </c>
      <c r="B90" s="14" t="s">
        <v>12</v>
      </c>
      <c r="C90" s="23" t="s">
        <v>243</v>
      </c>
      <c r="D90" s="16" t="s">
        <v>246</v>
      </c>
      <c r="E90" s="16" t="s">
        <v>247</v>
      </c>
      <c r="F90" s="16" t="s">
        <v>129</v>
      </c>
      <c r="G90" s="17">
        <v>66550</v>
      </c>
      <c r="H90" s="18">
        <v>3000</v>
      </c>
      <c r="I90" s="15" t="s">
        <v>17</v>
      </c>
      <c r="J90" s="33"/>
    </row>
    <row r="91" ht="30" customHeight="1" spans="1:10">
      <c r="A91" s="13">
        <v>87</v>
      </c>
      <c r="B91" s="14" t="s">
        <v>12</v>
      </c>
      <c r="C91" s="23" t="s">
        <v>243</v>
      </c>
      <c r="D91" s="16" t="s">
        <v>248</v>
      </c>
      <c r="E91" s="16" t="s">
        <v>249</v>
      </c>
      <c r="F91" s="16" t="s">
        <v>129</v>
      </c>
      <c r="G91" s="17">
        <v>8330</v>
      </c>
      <c r="H91" s="18">
        <v>2000</v>
      </c>
      <c r="I91" s="15" t="s">
        <v>17</v>
      </c>
      <c r="J91" s="33"/>
    </row>
    <row r="92" ht="30" customHeight="1" spans="1:10">
      <c r="A92" s="13">
        <v>88</v>
      </c>
      <c r="B92" s="14" t="s">
        <v>12</v>
      </c>
      <c r="C92" s="23" t="s">
        <v>243</v>
      </c>
      <c r="D92" s="16" t="s">
        <v>250</v>
      </c>
      <c r="E92" s="16" t="s">
        <v>251</v>
      </c>
      <c r="F92" s="16" t="s">
        <v>129</v>
      </c>
      <c r="G92" s="17">
        <v>17410</v>
      </c>
      <c r="H92" s="18">
        <v>3000</v>
      </c>
      <c r="I92" s="15" t="s">
        <v>17</v>
      </c>
      <c r="J92" s="33"/>
    </row>
    <row r="93" ht="30" customHeight="1" spans="1:10">
      <c r="A93" s="13">
        <v>89</v>
      </c>
      <c r="B93" s="14" t="s">
        <v>12</v>
      </c>
      <c r="C93" s="23" t="s">
        <v>243</v>
      </c>
      <c r="D93" s="16" t="s">
        <v>252</v>
      </c>
      <c r="E93" s="16" t="s">
        <v>253</v>
      </c>
      <c r="F93" s="16" t="s">
        <v>129</v>
      </c>
      <c r="G93" s="17">
        <v>27730</v>
      </c>
      <c r="H93" s="18">
        <v>3000</v>
      </c>
      <c r="I93" s="15" t="s">
        <v>70</v>
      </c>
      <c r="J93" s="33"/>
    </row>
    <row r="94" ht="30" customHeight="1" spans="1:10">
      <c r="A94" s="13">
        <v>90</v>
      </c>
      <c r="B94" s="14" t="s">
        <v>12</v>
      </c>
      <c r="C94" s="23" t="s">
        <v>243</v>
      </c>
      <c r="D94" s="20" t="s">
        <v>254</v>
      </c>
      <c r="E94" s="20" t="s">
        <v>255</v>
      </c>
      <c r="F94" s="16" t="s">
        <v>129</v>
      </c>
      <c r="G94" s="21">
        <v>23920</v>
      </c>
      <c r="H94" s="20">
        <v>3000</v>
      </c>
      <c r="I94" s="15" t="s">
        <v>17</v>
      </c>
      <c r="J94" s="33"/>
    </row>
    <row r="95" ht="30" customHeight="1" spans="1:10">
      <c r="A95" s="13">
        <v>91</v>
      </c>
      <c r="B95" s="14" t="s">
        <v>12</v>
      </c>
      <c r="C95" s="23" t="s">
        <v>243</v>
      </c>
      <c r="D95" s="20" t="s">
        <v>256</v>
      </c>
      <c r="E95" s="20" t="s">
        <v>257</v>
      </c>
      <c r="F95" s="16" t="s">
        <v>129</v>
      </c>
      <c r="G95" s="21">
        <v>8840</v>
      </c>
      <c r="H95" s="20">
        <v>2000</v>
      </c>
      <c r="I95" s="15" t="s">
        <v>17</v>
      </c>
      <c r="J95" s="33"/>
    </row>
    <row r="96" ht="30" customHeight="1" spans="1:10">
      <c r="A96" s="13">
        <v>92</v>
      </c>
      <c r="B96" s="14" t="s">
        <v>12</v>
      </c>
      <c r="C96" s="23" t="s">
        <v>243</v>
      </c>
      <c r="D96" s="16" t="s">
        <v>258</v>
      </c>
      <c r="E96" s="16" t="s">
        <v>259</v>
      </c>
      <c r="F96" s="16" t="s">
        <v>129</v>
      </c>
      <c r="G96" s="17">
        <v>10150</v>
      </c>
      <c r="H96" s="18">
        <v>2000</v>
      </c>
      <c r="I96" s="15" t="s">
        <v>83</v>
      </c>
      <c r="J96" s="33"/>
    </row>
    <row r="97" ht="30" customHeight="1" spans="1:10">
      <c r="A97" s="13">
        <v>93</v>
      </c>
      <c r="B97" s="14" t="s">
        <v>12</v>
      </c>
      <c r="C97" s="23" t="s">
        <v>243</v>
      </c>
      <c r="D97" s="16" t="s">
        <v>260</v>
      </c>
      <c r="E97" s="16" t="s">
        <v>261</v>
      </c>
      <c r="F97" s="16" t="s">
        <v>129</v>
      </c>
      <c r="G97" s="17">
        <v>4760</v>
      </c>
      <c r="H97" s="18">
        <v>1000</v>
      </c>
      <c r="I97" s="15" t="s">
        <v>17</v>
      </c>
      <c r="J97" s="33"/>
    </row>
    <row r="98" ht="30" customHeight="1" spans="1:10">
      <c r="A98" s="13">
        <v>94</v>
      </c>
      <c r="B98" s="14" t="s">
        <v>12</v>
      </c>
      <c r="C98" s="23" t="s">
        <v>243</v>
      </c>
      <c r="D98" s="16" t="s">
        <v>262</v>
      </c>
      <c r="E98" s="16" t="s">
        <v>263</v>
      </c>
      <c r="F98" s="16" t="s">
        <v>129</v>
      </c>
      <c r="G98" s="17">
        <v>8000</v>
      </c>
      <c r="H98" s="18">
        <v>2000</v>
      </c>
      <c r="I98" s="15" t="s">
        <v>17</v>
      </c>
      <c r="J98" s="33"/>
    </row>
    <row r="99" ht="30" customHeight="1" spans="1:10">
      <c r="A99" s="13">
        <v>95</v>
      </c>
      <c r="B99" s="14" t="s">
        <v>12</v>
      </c>
      <c r="C99" s="23" t="s">
        <v>243</v>
      </c>
      <c r="D99" s="16" t="s">
        <v>264</v>
      </c>
      <c r="E99" s="16" t="s">
        <v>265</v>
      </c>
      <c r="F99" s="16" t="s">
        <v>129</v>
      </c>
      <c r="G99" s="17">
        <v>11900</v>
      </c>
      <c r="H99" s="18">
        <v>2000</v>
      </c>
      <c r="I99" s="15" t="s">
        <v>17</v>
      </c>
      <c r="J99" s="33"/>
    </row>
    <row r="100" ht="30" customHeight="1" spans="1:10">
      <c r="A100" s="13">
        <v>96</v>
      </c>
      <c r="B100" s="14" t="s">
        <v>12</v>
      </c>
      <c r="C100" s="23" t="s">
        <v>243</v>
      </c>
      <c r="D100" s="16" t="s">
        <v>266</v>
      </c>
      <c r="E100" s="16" t="s">
        <v>267</v>
      </c>
      <c r="F100" s="16" t="s">
        <v>129</v>
      </c>
      <c r="G100" s="17">
        <v>11700</v>
      </c>
      <c r="H100" s="18">
        <v>2000</v>
      </c>
      <c r="I100" s="15" t="s">
        <v>17</v>
      </c>
      <c r="J100" s="33"/>
    </row>
    <row r="101" ht="30" customHeight="1" spans="1:10">
      <c r="A101" s="13">
        <v>97</v>
      </c>
      <c r="B101" s="14" t="s">
        <v>12</v>
      </c>
      <c r="C101" s="23" t="s">
        <v>243</v>
      </c>
      <c r="D101" s="20" t="s">
        <v>268</v>
      </c>
      <c r="E101" s="20" t="s">
        <v>269</v>
      </c>
      <c r="F101" s="16" t="s">
        <v>129</v>
      </c>
      <c r="G101" s="21">
        <v>12100</v>
      </c>
      <c r="H101" s="20">
        <v>3000</v>
      </c>
      <c r="I101" s="15" t="s">
        <v>17</v>
      </c>
      <c r="J101" s="33"/>
    </row>
    <row r="102" ht="30" customHeight="1" spans="1:10">
      <c r="A102" s="13">
        <v>98</v>
      </c>
      <c r="B102" s="14" t="s">
        <v>12</v>
      </c>
      <c r="C102" s="23" t="s">
        <v>243</v>
      </c>
      <c r="D102" s="20" t="s">
        <v>270</v>
      </c>
      <c r="E102" s="20" t="s">
        <v>271</v>
      </c>
      <c r="F102" s="16" t="s">
        <v>87</v>
      </c>
      <c r="G102" s="21">
        <v>27000</v>
      </c>
      <c r="H102" s="20">
        <v>3000</v>
      </c>
      <c r="I102" s="15" t="s">
        <v>83</v>
      </c>
      <c r="J102" s="33"/>
    </row>
    <row r="103" ht="30" customHeight="1" spans="1:10">
      <c r="A103" s="13">
        <v>99</v>
      </c>
      <c r="B103" s="14" t="s">
        <v>12</v>
      </c>
      <c r="C103" s="23" t="s">
        <v>243</v>
      </c>
      <c r="D103" s="20" t="s">
        <v>272</v>
      </c>
      <c r="E103" s="20" t="s">
        <v>273</v>
      </c>
      <c r="F103" s="16" t="s">
        <v>87</v>
      </c>
      <c r="G103" s="21">
        <v>28150</v>
      </c>
      <c r="H103" s="20">
        <v>3000</v>
      </c>
      <c r="I103" s="15" t="s">
        <v>17</v>
      </c>
      <c r="J103" s="33"/>
    </row>
    <row r="104" ht="30" customHeight="1" spans="1:10">
      <c r="A104" s="13">
        <v>100</v>
      </c>
      <c r="B104" s="14" t="s">
        <v>12</v>
      </c>
      <c r="C104" s="23" t="s">
        <v>243</v>
      </c>
      <c r="D104" s="20" t="s">
        <v>274</v>
      </c>
      <c r="E104" s="20" t="s">
        <v>275</v>
      </c>
      <c r="F104" s="16" t="s">
        <v>87</v>
      </c>
      <c r="G104" s="21">
        <v>13600</v>
      </c>
      <c r="H104" s="20">
        <v>3000</v>
      </c>
      <c r="I104" s="15" t="s">
        <v>17</v>
      </c>
      <c r="J104" s="33"/>
    </row>
    <row r="105" ht="30" customHeight="1" spans="1:10">
      <c r="A105" s="13">
        <v>101</v>
      </c>
      <c r="B105" s="14" t="s">
        <v>12</v>
      </c>
      <c r="C105" s="23" t="s">
        <v>243</v>
      </c>
      <c r="D105" s="20" t="s">
        <v>276</v>
      </c>
      <c r="E105" s="20" t="s">
        <v>277</v>
      </c>
      <c r="F105" s="16" t="s">
        <v>87</v>
      </c>
      <c r="G105" s="21">
        <v>14700</v>
      </c>
      <c r="H105" s="20">
        <v>3000</v>
      </c>
      <c r="I105" s="15" t="s">
        <v>17</v>
      </c>
      <c r="J105" s="33"/>
    </row>
    <row r="106" ht="30" customHeight="1" spans="1:10">
      <c r="A106" s="13">
        <v>102</v>
      </c>
      <c r="B106" s="14" t="s">
        <v>12</v>
      </c>
      <c r="C106" s="23" t="s">
        <v>243</v>
      </c>
      <c r="D106" s="20" t="s">
        <v>278</v>
      </c>
      <c r="E106" s="20" t="s">
        <v>279</v>
      </c>
      <c r="F106" s="16" t="s">
        <v>87</v>
      </c>
      <c r="G106" s="21">
        <v>20450</v>
      </c>
      <c r="H106" s="20">
        <v>3000</v>
      </c>
      <c r="I106" s="15" t="s">
        <v>17</v>
      </c>
      <c r="J106" s="33"/>
    </row>
    <row r="107" ht="30" customHeight="1" spans="1:10">
      <c r="A107" s="13">
        <v>103</v>
      </c>
      <c r="B107" s="14" t="s">
        <v>12</v>
      </c>
      <c r="C107" s="23" t="s">
        <v>243</v>
      </c>
      <c r="D107" s="29" t="s">
        <v>280</v>
      </c>
      <c r="E107" s="20" t="s">
        <v>281</v>
      </c>
      <c r="F107" s="16" t="s">
        <v>87</v>
      </c>
      <c r="G107" s="38">
        <v>8400</v>
      </c>
      <c r="H107" s="29">
        <v>2000</v>
      </c>
      <c r="I107" s="15" t="s">
        <v>17</v>
      </c>
      <c r="J107" s="33"/>
    </row>
    <row r="108" ht="30" customHeight="1" spans="1:10">
      <c r="A108" s="13">
        <v>104</v>
      </c>
      <c r="B108" s="14" t="s">
        <v>12</v>
      </c>
      <c r="C108" s="23" t="s">
        <v>243</v>
      </c>
      <c r="D108" s="29" t="s">
        <v>282</v>
      </c>
      <c r="E108" s="20" t="s">
        <v>283</v>
      </c>
      <c r="F108" s="16" t="s">
        <v>87</v>
      </c>
      <c r="G108" s="38">
        <v>25500</v>
      </c>
      <c r="H108" s="29">
        <v>3000</v>
      </c>
      <c r="I108" s="15" t="s">
        <v>17</v>
      </c>
      <c r="J108" s="33"/>
    </row>
    <row r="109" ht="30" customHeight="1" spans="1:10">
      <c r="A109" s="13">
        <v>105</v>
      </c>
      <c r="B109" s="14" t="s">
        <v>12</v>
      </c>
      <c r="C109" s="23" t="s">
        <v>243</v>
      </c>
      <c r="D109" s="29" t="s">
        <v>284</v>
      </c>
      <c r="E109" s="20" t="s">
        <v>285</v>
      </c>
      <c r="F109" s="16" t="s">
        <v>87</v>
      </c>
      <c r="G109" s="38">
        <v>14500</v>
      </c>
      <c r="H109" s="29">
        <v>3000</v>
      </c>
      <c r="I109" s="15" t="s">
        <v>83</v>
      </c>
      <c r="J109" s="33"/>
    </row>
    <row r="110" ht="30" customHeight="1" spans="1:10">
      <c r="A110" s="13">
        <v>106</v>
      </c>
      <c r="B110" s="14" t="s">
        <v>12</v>
      </c>
      <c r="C110" s="23" t="s">
        <v>243</v>
      </c>
      <c r="D110" s="29" t="s">
        <v>286</v>
      </c>
      <c r="E110" s="20" t="s">
        <v>287</v>
      </c>
      <c r="F110" s="16" t="s">
        <v>87</v>
      </c>
      <c r="G110" s="38">
        <v>8850</v>
      </c>
      <c r="H110" s="29">
        <v>2000</v>
      </c>
      <c r="I110" s="15" t="s">
        <v>17</v>
      </c>
      <c r="J110" s="33"/>
    </row>
    <row r="111" ht="30" customHeight="1" spans="1:10">
      <c r="A111" s="13">
        <v>107</v>
      </c>
      <c r="B111" s="14" t="s">
        <v>12</v>
      </c>
      <c r="C111" s="23" t="s">
        <v>243</v>
      </c>
      <c r="D111" s="29" t="s">
        <v>288</v>
      </c>
      <c r="E111" s="20" t="s">
        <v>289</v>
      </c>
      <c r="F111" s="16" t="s">
        <v>87</v>
      </c>
      <c r="G111" s="38">
        <v>29250</v>
      </c>
      <c r="H111" s="29">
        <v>3000</v>
      </c>
      <c r="I111" s="15" t="s">
        <v>17</v>
      </c>
      <c r="J111" s="33"/>
    </row>
    <row r="112" ht="30" customHeight="1" spans="1:10">
      <c r="A112" s="13">
        <v>108</v>
      </c>
      <c r="B112" s="14" t="s">
        <v>12</v>
      </c>
      <c r="C112" s="23" t="s">
        <v>243</v>
      </c>
      <c r="D112" s="29" t="s">
        <v>290</v>
      </c>
      <c r="E112" s="20" t="s">
        <v>291</v>
      </c>
      <c r="F112" s="16" t="s">
        <v>87</v>
      </c>
      <c r="G112" s="38">
        <v>27000</v>
      </c>
      <c r="H112" s="29">
        <v>3000</v>
      </c>
      <c r="I112" s="15" t="s">
        <v>17</v>
      </c>
      <c r="J112" s="33"/>
    </row>
    <row r="113" ht="30" customHeight="1" spans="1:10">
      <c r="A113" s="13">
        <v>109</v>
      </c>
      <c r="B113" s="14" t="s">
        <v>12</v>
      </c>
      <c r="C113" s="23" t="s">
        <v>243</v>
      </c>
      <c r="D113" s="29" t="s">
        <v>292</v>
      </c>
      <c r="E113" s="20" t="s">
        <v>293</v>
      </c>
      <c r="F113" s="16" t="s">
        <v>87</v>
      </c>
      <c r="G113" s="38">
        <v>21300</v>
      </c>
      <c r="H113" s="29">
        <v>3000</v>
      </c>
      <c r="I113" s="15" t="s">
        <v>17</v>
      </c>
      <c r="J113" s="33"/>
    </row>
    <row r="114" ht="30" customHeight="1" spans="1:10">
      <c r="A114" s="13">
        <v>110</v>
      </c>
      <c r="B114" s="14" t="s">
        <v>12</v>
      </c>
      <c r="C114" s="23" t="s">
        <v>243</v>
      </c>
      <c r="D114" s="29" t="s">
        <v>294</v>
      </c>
      <c r="E114" s="20" t="s">
        <v>295</v>
      </c>
      <c r="F114" s="16" t="s">
        <v>87</v>
      </c>
      <c r="G114" s="38">
        <v>13000</v>
      </c>
      <c r="H114" s="29">
        <v>3000</v>
      </c>
      <c r="I114" s="15" t="s">
        <v>17</v>
      </c>
      <c r="J114" s="33"/>
    </row>
    <row r="115" ht="30" customHeight="1" spans="1:10">
      <c r="A115" s="13">
        <v>111</v>
      </c>
      <c r="B115" s="14" t="s">
        <v>12</v>
      </c>
      <c r="C115" s="23" t="s">
        <v>296</v>
      </c>
      <c r="D115" s="16" t="s">
        <v>297</v>
      </c>
      <c r="E115" s="16" t="s">
        <v>298</v>
      </c>
      <c r="F115" s="16" t="s">
        <v>299</v>
      </c>
      <c r="G115" s="17">
        <v>4000</v>
      </c>
      <c r="H115" s="18">
        <v>1000</v>
      </c>
      <c r="I115" s="15" t="s">
        <v>17</v>
      </c>
      <c r="J115" s="33"/>
    </row>
    <row r="116" ht="30" customHeight="1" spans="1:10">
      <c r="A116" s="13">
        <v>112</v>
      </c>
      <c r="B116" s="14" t="s">
        <v>12</v>
      </c>
      <c r="C116" s="23" t="s">
        <v>296</v>
      </c>
      <c r="D116" s="16" t="s">
        <v>300</v>
      </c>
      <c r="E116" s="16" t="s">
        <v>301</v>
      </c>
      <c r="F116" s="16" t="s">
        <v>20</v>
      </c>
      <c r="G116" s="17">
        <v>8200</v>
      </c>
      <c r="H116" s="18">
        <v>2000</v>
      </c>
      <c r="I116" s="15" t="s">
        <v>17</v>
      </c>
      <c r="J116" s="33"/>
    </row>
    <row r="117" ht="30" customHeight="1" spans="1:10">
      <c r="A117" s="13">
        <v>113</v>
      </c>
      <c r="B117" s="14" t="s">
        <v>12</v>
      </c>
      <c r="C117" s="23" t="s">
        <v>296</v>
      </c>
      <c r="D117" s="16" t="s">
        <v>302</v>
      </c>
      <c r="E117" s="16" t="s">
        <v>303</v>
      </c>
      <c r="F117" s="16" t="s">
        <v>24</v>
      </c>
      <c r="G117" s="17">
        <v>8000</v>
      </c>
      <c r="H117" s="18">
        <v>2000</v>
      </c>
      <c r="I117" s="15" t="s">
        <v>17</v>
      </c>
      <c r="J117" s="33"/>
    </row>
    <row r="118" ht="30" customHeight="1" spans="1:10">
      <c r="A118" s="13">
        <v>114</v>
      </c>
      <c r="B118" s="14" t="s">
        <v>12</v>
      </c>
      <c r="C118" s="23" t="s">
        <v>296</v>
      </c>
      <c r="D118" s="16" t="s">
        <v>304</v>
      </c>
      <c r="E118" s="16" t="s">
        <v>305</v>
      </c>
      <c r="F118" s="16" t="s">
        <v>20</v>
      </c>
      <c r="G118" s="17">
        <v>12200</v>
      </c>
      <c r="H118" s="18">
        <v>3000</v>
      </c>
      <c r="I118" s="15" t="s">
        <v>17</v>
      </c>
      <c r="J118" s="33"/>
    </row>
    <row r="119" ht="30" customHeight="1" spans="1:10">
      <c r="A119" s="13">
        <v>115</v>
      </c>
      <c r="B119" s="14" t="s">
        <v>12</v>
      </c>
      <c r="C119" s="23" t="s">
        <v>296</v>
      </c>
      <c r="D119" s="16" t="s">
        <v>306</v>
      </c>
      <c r="E119" s="16" t="s">
        <v>307</v>
      </c>
      <c r="F119" s="16" t="s">
        <v>308</v>
      </c>
      <c r="G119" s="17">
        <v>12550</v>
      </c>
      <c r="H119" s="18">
        <v>3000</v>
      </c>
      <c r="I119" s="15" t="s">
        <v>17</v>
      </c>
      <c r="J119" s="33"/>
    </row>
    <row r="120" ht="30" customHeight="1" spans="1:10">
      <c r="A120" s="13">
        <v>116</v>
      </c>
      <c r="B120" s="14" t="s">
        <v>12</v>
      </c>
      <c r="C120" s="23" t="s">
        <v>296</v>
      </c>
      <c r="D120" s="16" t="s">
        <v>309</v>
      </c>
      <c r="E120" s="16" t="s">
        <v>310</v>
      </c>
      <c r="F120" s="16" t="s">
        <v>308</v>
      </c>
      <c r="G120" s="17">
        <v>12400</v>
      </c>
      <c r="H120" s="18">
        <v>3000</v>
      </c>
      <c r="I120" s="15" t="s">
        <v>17</v>
      </c>
      <c r="J120" s="33"/>
    </row>
    <row r="121" ht="30" customHeight="1" spans="1:10">
      <c r="A121" s="13">
        <v>117</v>
      </c>
      <c r="B121" s="14" t="s">
        <v>12</v>
      </c>
      <c r="C121" s="23" t="s">
        <v>311</v>
      </c>
      <c r="D121" s="16" t="s">
        <v>312</v>
      </c>
      <c r="E121" s="16" t="s">
        <v>313</v>
      </c>
      <c r="F121" s="16" t="s">
        <v>16</v>
      </c>
      <c r="G121" s="17">
        <v>15500</v>
      </c>
      <c r="H121" s="18">
        <v>3000</v>
      </c>
      <c r="I121" s="15" t="s">
        <v>17</v>
      </c>
      <c r="J121" s="33"/>
    </row>
    <row r="122" ht="30" customHeight="1" spans="1:10">
      <c r="A122" s="13">
        <v>118</v>
      </c>
      <c r="B122" s="14" t="s">
        <v>12</v>
      </c>
      <c r="C122" s="23" t="s">
        <v>314</v>
      </c>
      <c r="D122" s="39" t="s">
        <v>315</v>
      </c>
      <c r="E122" s="39" t="s">
        <v>316</v>
      </c>
      <c r="F122" s="39" t="s">
        <v>317</v>
      </c>
      <c r="G122" s="40">
        <v>18000</v>
      </c>
      <c r="H122" s="39">
        <v>3000</v>
      </c>
      <c r="I122" s="15" t="s">
        <v>17</v>
      </c>
      <c r="J122" s="33"/>
    </row>
    <row r="123" ht="30" customHeight="1" spans="1:10">
      <c r="A123" s="13">
        <v>119</v>
      </c>
      <c r="B123" s="14" t="s">
        <v>12</v>
      </c>
      <c r="C123" s="23" t="s">
        <v>314</v>
      </c>
      <c r="D123" s="39" t="s">
        <v>318</v>
      </c>
      <c r="E123" s="39" t="s">
        <v>319</v>
      </c>
      <c r="F123" s="39" t="s">
        <v>320</v>
      </c>
      <c r="G123" s="40">
        <v>5300</v>
      </c>
      <c r="H123" s="39">
        <v>1000</v>
      </c>
      <c r="I123" s="15" t="s">
        <v>70</v>
      </c>
      <c r="J123" s="33"/>
    </row>
    <row r="124" ht="30" customHeight="1" spans="1:10">
      <c r="A124" s="13">
        <v>120</v>
      </c>
      <c r="B124" s="14" t="s">
        <v>12</v>
      </c>
      <c r="C124" s="23" t="s">
        <v>314</v>
      </c>
      <c r="D124" s="39" t="s">
        <v>321</v>
      </c>
      <c r="E124" s="39" t="s">
        <v>322</v>
      </c>
      <c r="F124" s="39" t="s">
        <v>320</v>
      </c>
      <c r="G124" s="40">
        <v>5500</v>
      </c>
      <c r="H124" s="39">
        <v>1000</v>
      </c>
      <c r="I124" s="15" t="s">
        <v>17</v>
      </c>
      <c r="J124" s="33"/>
    </row>
    <row r="125" ht="30" customHeight="1" spans="1:10">
      <c r="A125" s="13">
        <v>121</v>
      </c>
      <c r="B125" s="14" t="s">
        <v>12</v>
      </c>
      <c r="C125" s="23" t="s">
        <v>323</v>
      </c>
      <c r="D125" s="39" t="s">
        <v>324</v>
      </c>
      <c r="E125" s="39" t="s">
        <v>325</v>
      </c>
      <c r="F125" s="39" t="s">
        <v>99</v>
      </c>
      <c r="G125" s="40">
        <v>9000</v>
      </c>
      <c r="H125" s="39">
        <v>2000</v>
      </c>
      <c r="I125" s="15" t="s">
        <v>17</v>
      </c>
      <c r="J125" s="33"/>
    </row>
    <row r="126" ht="30" customHeight="1" spans="1:10">
      <c r="A126" s="13">
        <v>122</v>
      </c>
      <c r="B126" s="14" t="s">
        <v>12</v>
      </c>
      <c r="C126" s="23" t="s">
        <v>326</v>
      </c>
      <c r="D126" s="39" t="s">
        <v>327</v>
      </c>
      <c r="E126" s="39" t="s">
        <v>328</v>
      </c>
      <c r="F126" s="16" t="s">
        <v>24</v>
      </c>
      <c r="G126" s="40">
        <v>12300</v>
      </c>
      <c r="H126" s="39">
        <v>3000</v>
      </c>
      <c r="I126" s="15" t="s">
        <v>17</v>
      </c>
      <c r="J126" s="33"/>
    </row>
    <row r="127" ht="30" customHeight="1" spans="1:10">
      <c r="A127" s="13">
        <v>123</v>
      </c>
      <c r="B127" s="14" t="s">
        <v>12</v>
      </c>
      <c r="C127" s="23" t="s">
        <v>329</v>
      </c>
      <c r="D127" s="41" t="s">
        <v>330</v>
      </c>
      <c r="E127" s="41" t="s">
        <v>331</v>
      </c>
      <c r="F127" s="41" t="s">
        <v>332</v>
      </c>
      <c r="G127" s="42">
        <v>32000</v>
      </c>
      <c r="H127" s="43">
        <v>3000</v>
      </c>
      <c r="I127" s="15" t="s">
        <v>17</v>
      </c>
      <c r="J127" s="33"/>
    </row>
    <row r="128" ht="30" customHeight="1" spans="1:10">
      <c r="A128" s="13">
        <v>124</v>
      </c>
      <c r="B128" s="14" t="s">
        <v>12</v>
      </c>
      <c r="C128" s="23" t="s">
        <v>329</v>
      </c>
      <c r="D128" s="41" t="s">
        <v>333</v>
      </c>
      <c r="E128" s="41" t="s">
        <v>334</v>
      </c>
      <c r="F128" s="41" t="s">
        <v>332</v>
      </c>
      <c r="G128" s="42">
        <v>13000</v>
      </c>
      <c r="H128" s="43">
        <v>3000</v>
      </c>
      <c r="I128" s="15" t="s">
        <v>17</v>
      </c>
      <c r="J128" s="33"/>
    </row>
    <row r="129" ht="30" customHeight="1" spans="1:10">
      <c r="A129" s="13">
        <v>125</v>
      </c>
      <c r="B129" s="14" t="s">
        <v>12</v>
      </c>
      <c r="C129" s="23" t="s">
        <v>329</v>
      </c>
      <c r="D129" s="41" t="s">
        <v>335</v>
      </c>
      <c r="E129" s="41" t="s">
        <v>336</v>
      </c>
      <c r="F129" s="41" t="s">
        <v>337</v>
      </c>
      <c r="G129" s="42">
        <v>9000</v>
      </c>
      <c r="H129" s="43">
        <v>2000</v>
      </c>
      <c r="I129" s="15" t="s">
        <v>17</v>
      </c>
      <c r="J129" s="33"/>
    </row>
    <row r="130" ht="30" customHeight="1" spans="1:10">
      <c r="A130" s="13">
        <v>126</v>
      </c>
      <c r="B130" s="14" t="s">
        <v>12</v>
      </c>
      <c r="C130" s="23" t="s">
        <v>329</v>
      </c>
      <c r="D130" s="41" t="s">
        <v>338</v>
      </c>
      <c r="E130" s="41" t="s">
        <v>339</v>
      </c>
      <c r="F130" s="41" t="s">
        <v>337</v>
      </c>
      <c r="G130" s="42">
        <v>8400</v>
      </c>
      <c r="H130" s="43">
        <v>2000</v>
      </c>
      <c r="I130" s="15" t="s">
        <v>17</v>
      </c>
      <c r="J130" s="33"/>
    </row>
    <row r="131" ht="30" customHeight="1" spans="1:10">
      <c r="A131" s="13">
        <v>127</v>
      </c>
      <c r="B131" s="14" t="s">
        <v>12</v>
      </c>
      <c r="C131" s="23" t="s">
        <v>329</v>
      </c>
      <c r="D131" s="41" t="s">
        <v>340</v>
      </c>
      <c r="E131" s="41" t="s">
        <v>341</v>
      </c>
      <c r="F131" s="41" t="s">
        <v>337</v>
      </c>
      <c r="G131" s="42">
        <v>8600</v>
      </c>
      <c r="H131" s="43">
        <v>2000</v>
      </c>
      <c r="I131" s="15" t="s">
        <v>17</v>
      </c>
      <c r="J131" s="33"/>
    </row>
    <row r="132" ht="30" customHeight="1" spans="1:10">
      <c r="A132" s="13">
        <v>128</v>
      </c>
      <c r="B132" s="14" t="s">
        <v>12</v>
      </c>
      <c r="C132" s="23" t="s">
        <v>329</v>
      </c>
      <c r="D132" s="44" t="s">
        <v>342</v>
      </c>
      <c r="E132" s="44" t="s">
        <v>343</v>
      </c>
      <c r="F132" s="45" t="s">
        <v>344</v>
      </c>
      <c r="G132" s="46">
        <f>60000-500</f>
        <v>59500</v>
      </c>
      <c r="H132" s="42">
        <v>3000</v>
      </c>
      <c r="I132" s="15" t="s">
        <v>17</v>
      </c>
      <c r="J132" s="33"/>
    </row>
    <row r="133" ht="30" customHeight="1" spans="1:10">
      <c r="A133" s="13">
        <v>129</v>
      </c>
      <c r="B133" s="14" t="s">
        <v>12</v>
      </c>
      <c r="C133" s="23" t="s">
        <v>329</v>
      </c>
      <c r="D133" s="44" t="s">
        <v>345</v>
      </c>
      <c r="E133" s="44" t="s">
        <v>346</v>
      </c>
      <c r="F133" s="45" t="s">
        <v>347</v>
      </c>
      <c r="G133" s="46">
        <f>44280-1350</f>
        <v>42930</v>
      </c>
      <c r="H133" s="43">
        <v>3000</v>
      </c>
      <c r="I133" s="15" t="s">
        <v>17</v>
      </c>
      <c r="J133" s="33"/>
    </row>
    <row r="134" ht="30" customHeight="1" spans="1:10">
      <c r="A134" s="13">
        <v>130</v>
      </c>
      <c r="B134" s="14" t="s">
        <v>12</v>
      </c>
      <c r="C134" s="23" t="s">
        <v>329</v>
      </c>
      <c r="D134" s="44" t="s">
        <v>348</v>
      </c>
      <c r="E134" s="44" t="s">
        <v>349</v>
      </c>
      <c r="F134" s="45" t="s">
        <v>347</v>
      </c>
      <c r="G134" s="46">
        <v>15980</v>
      </c>
      <c r="H134" s="42">
        <v>3000</v>
      </c>
      <c r="I134" s="15" t="s">
        <v>17</v>
      </c>
      <c r="J134" s="33"/>
    </row>
    <row r="135" ht="30" customHeight="1" spans="1:10">
      <c r="A135" s="13">
        <v>131</v>
      </c>
      <c r="B135" s="14" t="s">
        <v>12</v>
      </c>
      <c r="C135" s="23" t="s">
        <v>329</v>
      </c>
      <c r="D135" s="44" t="s">
        <v>350</v>
      </c>
      <c r="E135" s="44" t="s">
        <v>351</v>
      </c>
      <c r="F135" s="45" t="s">
        <v>347</v>
      </c>
      <c r="G135" s="46">
        <f>20470-1550</f>
        <v>18920</v>
      </c>
      <c r="H135" s="42">
        <v>3000</v>
      </c>
      <c r="I135" s="15" t="s">
        <v>17</v>
      </c>
      <c r="J135" s="33"/>
    </row>
    <row r="136" ht="30" customHeight="1" spans="1:10">
      <c r="A136" s="13">
        <v>132</v>
      </c>
      <c r="B136" s="14" t="s">
        <v>12</v>
      </c>
      <c r="C136" s="23" t="s">
        <v>329</v>
      </c>
      <c r="D136" s="47" t="s">
        <v>352</v>
      </c>
      <c r="E136" s="47" t="s">
        <v>353</v>
      </c>
      <c r="F136" s="48" t="s">
        <v>354</v>
      </c>
      <c r="G136" s="49">
        <v>12000</v>
      </c>
      <c r="H136" s="50">
        <v>3000</v>
      </c>
      <c r="I136" s="15" t="s">
        <v>17</v>
      </c>
      <c r="J136" s="33"/>
    </row>
    <row r="137" ht="30" customHeight="1" spans="1:10">
      <c r="A137" s="13">
        <v>133</v>
      </c>
      <c r="B137" s="14" t="s">
        <v>12</v>
      </c>
      <c r="C137" s="23" t="s">
        <v>329</v>
      </c>
      <c r="D137" s="44" t="s">
        <v>355</v>
      </c>
      <c r="E137" s="44" t="s">
        <v>356</v>
      </c>
      <c r="F137" s="45" t="s">
        <v>347</v>
      </c>
      <c r="G137" s="46">
        <f>24370-800</f>
        <v>23570</v>
      </c>
      <c r="H137" s="42">
        <v>3000</v>
      </c>
      <c r="I137" s="15" t="s">
        <v>17</v>
      </c>
      <c r="J137" s="33"/>
    </row>
    <row r="138" ht="30" customHeight="1" spans="1:10">
      <c r="A138" s="13">
        <v>134</v>
      </c>
      <c r="B138" s="14" t="s">
        <v>12</v>
      </c>
      <c r="C138" s="23" t="s">
        <v>329</v>
      </c>
      <c r="D138" s="44" t="s">
        <v>357</v>
      </c>
      <c r="E138" s="44" t="s">
        <v>358</v>
      </c>
      <c r="F138" s="45" t="s">
        <v>347</v>
      </c>
      <c r="G138" s="46">
        <v>10755.08</v>
      </c>
      <c r="H138" s="42">
        <v>2000</v>
      </c>
      <c r="I138" s="15" t="s">
        <v>17</v>
      </c>
      <c r="J138" s="33"/>
    </row>
    <row r="139" ht="30" customHeight="1" spans="1:10">
      <c r="A139" s="13">
        <v>135</v>
      </c>
      <c r="B139" s="14" t="s">
        <v>12</v>
      </c>
      <c r="C139" s="23" t="s">
        <v>329</v>
      </c>
      <c r="D139" s="44" t="s">
        <v>359</v>
      </c>
      <c r="E139" s="44" t="s">
        <v>360</v>
      </c>
      <c r="F139" s="45" t="s">
        <v>347</v>
      </c>
      <c r="G139" s="46">
        <v>11850</v>
      </c>
      <c r="H139" s="42">
        <v>2000</v>
      </c>
      <c r="I139" s="15" t="s">
        <v>17</v>
      </c>
      <c r="J139" s="33"/>
    </row>
    <row r="140" ht="30" customHeight="1" spans="1:10">
      <c r="A140" s="13">
        <v>136</v>
      </c>
      <c r="B140" s="14" t="s">
        <v>361</v>
      </c>
      <c r="C140" s="23" t="s">
        <v>362</v>
      </c>
      <c r="D140" s="14" t="s">
        <v>363</v>
      </c>
      <c r="E140" s="14" t="s">
        <v>364</v>
      </c>
      <c r="F140" s="14" t="s">
        <v>80</v>
      </c>
      <c r="G140" s="46">
        <v>13000</v>
      </c>
      <c r="H140" s="46">
        <v>3000</v>
      </c>
      <c r="I140" s="15" t="s">
        <v>17</v>
      </c>
      <c r="J140" s="33"/>
    </row>
    <row r="141" ht="30" customHeight="1" spans="1:10">
      <c r="A141" s="13">
        <v>137</v>
      </c>
      <c r="B141" s="14" t="s">
        <v>365</v>
      </c>
      <c r="C141" s="23" t="s">
        <v>366</v>
      </c>
      <c r="D141" s="14" t="s">
        <v>367</v>
      </c>
      <c r="E141" s="23" t="s">
        <v>368</v>
      </c>
      <c r="F141" s="41" t="s">
        <v>369</v>
      </c>
      <c r="G141" s="40">
        <v>14320</v>
      </c>
      <c r="H141" s="39">
        <v>3000</v>
      </c>
      <c r="I141" s="15" t="s">
        <v>17</v>
      </c>
      <c r="J141" s="33"/>
    </row>
    <row r="142" ht="30" customHeight="1" spans="1:10">
      <c r="A142" s="13">
        <v>138</v>
      </c>
      <c r="B142" s="14" t="s">
        <v>365</v>
      </c>
      <c r="C142" s="23" t="s">
        <v>370</v>
      </c>
      <c r="D142" s="14" t="s">
        <v>371</v>
      </c>
      <c r="E142" s="41" t="s">
        <v>372</v>
      </c>
      <c r="F142" s="41" t="s">
        <v>373</v>
      </c>
      <c r="G142" s="40">
        <v>8500</v>
      </c>
      <c r="H142" s="39">
        <v>1000</v>
      </c>
      <c r="I142" s="15" t="s">
        <v>17</v>
      </c>
      <c r="J142" s="57" t="s">
        <v>374</v>
      </c>
    </row>
    <row r="143" ht="30" customHeight="1" spans="1:10">
      <c r="A143" s="13">
        <v>139</v>
      </c>
      <c r="B143" s="14" t="s">
        <v>365</v>
      </c>
      <c r="C143" s="23" t="s">
        <v>370</v>
      </c>
      <c r="D143" s="14" t="s">
        <v>375</v>
      </c>
      <c r="E143" s="41" t="s">
        <v>376</v>
      </c>
      <c r="F143" s="41" t="s">
        <v>377</v>
      </c>
      <c r="G143" s="40">
        <v>13100</v>
      </c>
      <c r="H143" s="39">
        <v>1000</v>
      </c>
      <c r="I143" s="15" t="s">
        <v>17</v>
      </c>
      <c r="J143" s="57" t="s">
        <v>378</v>
      </c>
    </row>
    <row r="144" ht="30" customHeight="1" spans="1:10">
      <c r="A144" s="13">
        <v>140</v>
      </c>
      <c r="B144" s="14" t="s">
        <v>365</v>
      </c>
      <c r="C144" s="23" t="s">
        <v>370</v>
      </c>
      <c r="D144" s="14" t="s">
        <v>379</v>
      </c>
      <c r="E144" s="41" t="s">
        <v>380</v>
      </c>
      <c r="F144" s="41" t="s">
        <v>381</v>
      </c>
      <c r="G144" s="42">
        <v>12400</v>
      </c>
      <c r="H144" s="43">
        <v>1000</v>
      </c>
      <c r="I144" s="15" t="s">
        <v>17</v>
      </c>
      <c r="J144" s="57" t="s">
        <v>382</v>
      </c>
    </row>
    <row r="145" ht="30" customHeight="1" spans="1:10">
      <c r="A145" s="13">
        <v>141</v>
      </c>
      <c r="B145" s="14" t="s">
        <v>383</v>
      </c>
      <c r="C145" s="23" t="s">
        <v>384</v>
      </c>
      <c r="D145" s="51" t="s">
        <v>385</v>
      </c>
      <c r="E145" s="51" t="s">
        <v>386</v>
      </c>
      <c r="F145" s="51" t="s">
        <v>387</v>
      </c>
      <c r="G145" s="52">
        <v>8800</v>
      </c>
      <c r="H145" s="52">
        <v>2000</v>
      </c>
      <c r="I145" s="15" t="s">
        <v>17</v>
      </c>
      <c r="J145" s="33"/>
    </row>
    <row r="146" ht="30" customHeight="1" spans="1:10">
      <c r="A146" s="13">
        <v>142</v>
      </c>
      <c r="B146" s="14" t="s">
        <v>383</v>
      </c>
      <c r="C146" s="23" t="s">
        <v>384</v>
      </c>
      <c r="D146" s="51" t="s">
        <v>388</v>
      </c>
      <c r="E146" s="51" t="s">
        <v>389</v>
      </c>
      <c r="F146" s="51" t="s">
        <v>390</v>
      </c>
      <c r="G146" s="52">
        <v>7800</v>
      </c>
      <c r="H146" s="52">
        <v>1000</v>
      </c>
      <c r="I146" s="15" t="s">
        <v>17</v>
      </c>
      <c r="J146" s="33"/>
    </row>
    <row r="147" ht="30" customHeight="1" spans="1:10">
      <c r="A147" s="13">
        <v>143</v>
      </c>
      <c r="B147" s="14" t="s">
        <v>383</v>
      </c>
      <c r="C147" s="23" t="s">
        <v>384</v>
      </c>
      <c r="D147" s="51" t="s">
        <v>391</v>
      </c>
      <c r="E147" s="51" t="s">
        <v>392</v>
      </c>
      <c r="F147" s="51" t="s">
        <v>390</v>
      </c>
      <c r="G147" s="52">
        <v>8800</v>
      </c>
      <c r="H147" s="52">
        <v>2000</v>
      </c>
      <c r="I147" s="15" t="s">
        <v>17</v>
      </c>
      <c r="J147" s="33"/>
    </row>
    <row r="148" ht="30" customHeight="1" spans="1:10">
      <c r="A148" s="13">
        <v>144</v>
      </c>
      <c r="B148" s="14" t="s">
        <v>383</v>
      </c>
      <c r="C148" s="23" t="s">
        <v>384</v>
      </c>
      <c r="D148" s="51" t="s">
        <v>393</v>
      </c>
      <c r="E148" s="51" t="s">
        <v>394</v>
      </c>
      <c r="F148" s="51" t="s">
        <v>122</v>
      </c>
      <c r="G148" s="52">
        <v>9000</v>
      </c>
      <c r="H148" s="52">
        <v>2000</v>
      </c>
      <c r="I148" s="15" t="s">
        <v>17</v>
      </c>
      <c r="J148" s="33"/>
    </row>
    <row r="149" ht="30" customHeight="1" spans="1:10">
      <c r="A149" s="13">
        <v>145</v>
      </c>
      <c r="B149" s="14" t="s">
        <v>383</v>
      </c>
      <c r="C149" s="23" t="s">
        <v>384</v>
      </c>
      <c r="D149" s="51" t="s">
        <v>395</v>
      </c>
      <c r="E149" s="51" t="s">
        <v>396</v>
      </c>
      <c r="F149" s="51" t="s">
        <v>397</v>
      </c>
      <c r="G149" s="52">
        <v>12000</v>
      </c>
      <c r="H149" s="52">
        <v>3000</v>
      </c>
      <c r="I149" s="15" t="s">
        <v>17</v>
      </c>
      <c r="J149" s="33"/>
    </row>
    <row r="150" ht="30" customHeight="1" spans="1:10">
      <c r="A150" s="13">
        <v>146</v>
      </c>
      <c r="B150" s="14" t="s">
        <v>383</v>
      </c>
      <c r="C150" s="23" t="s">
        <v>398</v>
      </c>
      <c r="D150" s="51" t="s">
        <v>399</v>
      </c>
      <c r="E150" s="51" t="s">
        <v>400</v>
      </c>
      <c r="F150" s="51" t="s">
        <v>401</v>
      </c>
      <c r="G150" s="52">
        <v>15528</v>
      </c>
      <c r="H150" s="52">
        <v>3000</v>
      </c>
      <c r="I150" s="15" t="s">
        <v>17</v>
      </c>
      <c r="J150" s="33"/>
    </row>
    <row r="151" ht="30" customHeight="1" spans="1:10">
      <c r="A151" s="13">
        <v>147</v>
      </c>
      <c r="B151" s="14" t="s">
        <v>383</v>
      </c>
      <c r="C151" s="23" t="s">
        <v>384</v>
      </c>
      <c r="D151" s="51" t="s">
        <v>402</v>
      </c>
      <c r="E151" s="51" t="s">
        <v>403</v>
      </c>
      <c r="F151" s="51" t="s">
        <v>404</v>
      </c>
      <c r="G151" s="52">
        <v>8200</v>
      </c>
      <c r="H151" s="52">
        <v>2000</v>
      </c>
      <c r="I151" s="15" t="s">
        <v>17</v>
      </c>
      <c r="J151" s="33"/>
    </row>
    <row r="152" ht="30" customHeight="1" spans="1:10">
      <c r="A152" s="53" t="s">
        <v>405</v>
      </c>
      <c r="B152" s="54"/>
      <c r="C152" s="54"/>
      <c r="D152" s="54"/>
      <c r="E152" s="54"/>
      <c r="F152" s="54"/>
      <c r="G152" s="55"/>
      <c r="H152" s="56">
        <f>SUM(H5:H151)</f>
        <v>301000</v>
      </c>
      <c r="I152" s="58"/>
      <c r="J152" s="14"/>
    </row>
  </sheetData>
  <mergeCells count="2">
    <mergeCell ref="A2:J2"/>
    <mergeCell ref="A152:G152"/>
  </mergeCells>
  <conditionalFormatting sqref="D7:D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曾惠娟</cp:lastModifiedBy>
  <dcterms:created xsi:type="dcterms:W3CDTF">2024-11-21T09:11:00Z</dcterms:created>
  <dcterms:modified xsi:type="dcterms:W3CDTF">2024-11-21T09:21:37Z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