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<sst xmlns="http://schemas.openxmlformats.org/spreadsheetml/2006/main" count="137" uniqueCount="98">
  <si>
    <t>2019年儋州市农机购置补贴发放公示表</t>
  </si>
  <si>
    <t>申请结算单位:</t>
  </si>
  <si>
    <t>儋州市农业农村局</t>
  </si>
  <si>
    <t>第七批</t>
  </si>
  <si>
    <t>单位:元</t>
  </si>
  <si>
    <t>序号</t>
  </si>
  <si>
    <t>申请表编号</t>
  </si>
  <si>
    <t>姓名或组织名称</t>
  </si>
  <si>
    <t>身份证号或组织机构代码证号</t>
  </si>
  <si>
    <t>乡镇</t>
  </si>
  <si>
    <t>村组</t>
  </si>
  <si>
    <t>手机号码</t>
  </si>
  <si>
    <t>一卡通开户行</t>
  </si>
  <si>
    <t>一卡通帐号</t>
  </si>
  <si>
    <t>身份证住址</t>
  </si>
  <si>
    <t>购机日期</t>
  </si>
  <si>
    <t>机具品目</t>
  </si>
  <si>
    <t>型号</t>
  </si>
  <si>
    <t>出厂编号[发动机号]</t>
  </si>
  <si>
    <t>发票号</t>
  </si>
  <si>
    <t>生产企业</t>
  </si>
  <si>
    <t>经销商</t>
  </si>
  <si>
    <t>数量</t>
  </si>
  <si>
    <t>设备设施类实际数量</t>
  </si>
  <si>
    <t>销售价格</t>
  </si>
  <si>
    <t>中央金额</t>
  </si>
  <si>
    <t>省补金额</t>
  </si>
  <si>
    <t>市补金额</t>
  </si>
  <si>
    <t>县补金额</t>
  </si>
  <si>
    <t>报废更新补贴额</t>
  </si>
  <si>
    <t>4690030019000018</t>
  </si>
  <si>
    <t>羊忠道</t>
  </si>
  <si>
    <t>46000319891018****</t>
  </si>
  <si>
    <t>海头镇</t>
  </si>
  <si>
    <t>洋家东村委会保罗平村3号</t>
  </si>
  <si>
    <t>1364868****</t>
  </si>
  <si>
    <t>海南农村信用社</t>
  </si>
  <si>
    <t>621458648551485****</t>
  </si>
  <si>
    <t>海南省儋州市海头镇洋家东村委会保罗平村3号</t>
  </si>
  <si>
    <t>2019-12-16</t>
  </si>
  <si>
    <t>旋耕机</t>
  </si>
  <si>
    <t>1GQNKG-200</t>
  </si>
  <si>
    <t>46GY34527[无]</t>
  </si>
  <si>
    <t>0721****</t>
  </si>
  <si>
    <t>河北耕耘农业机械制造有限公司</t>
  </si>
  <si>
    <t>海南百世顺农业机械有限公司(经销商)</t>
  </si>
  <si>
    <t>0</t>
  </si>
  <si>
    <t>0.00</t>
  </si>
  <si>
    <t>4690030019000019</t>
  </si>
  <si>
    <t>吴启寿</t>
  </si>
  <si>
    <t>46000319620716****</t>
  </si>
  <si>
    <t>雅星镇</t>
  </si>
  <si>
    <t>黄村村委会下黄村一组015号</t>
  </si>
  <si>
    <t>1369751****</t>
  </si>
  <si>
    <t>621458648551430****</t>
  </si>
  <si>
    <t>海南省儋州市新州镇黄村村委会下黄村一组015号</t>
  </si>
  <si>
    <t>2019-12-24</t>
  </si>
  <si>
    <t>轮式拖拉机</t>
  </si>
  <si>
    <t>M1004-A</t>
  </si>
  <si>
    <t>4663321TA94J3200746[46A510T2H00537]</t>
  </si>
  <si>
    <t>2009****</t>
  </si>
  <si>
    <t>雷沃重工股份有限公司</t>
  </si>
  <si>
    <t>海南华星农业机械有限公司(经销商)</t>
  </si>
  <si>
    <t>4690030019000020</t>
  </si>
  <si>
    <t>何风才</t>
  </si>
  <si>
    <t>46000319860305****</t>
  </si>
  <si>
    <t>中和镇</t>
  </si>
  <si>
    <t>七里村委会板桥村</t>
  </si>
  <si>
    <t>1397644****</t>
  </si>
  <si>
    <t>621458648551495****</t>
  </si>
  <si>
    <t>海南省儋州市中和镇七里村委会板桥村</t>
  </si>
  <si>
    <t>4663321TA94K3200957[46HC504650F]</t>
  </si>
  <si>
    <t>0249****</t>
  </si>
  <si>
    <t>4690030019000021</t>
  </si>
  <si>
    <t>1GQN-200</t>
  </si>
  <si>
    <t>46B19092701[无]</t>
  </si>
  <si>
    <t>0726****</t>
  </si>
  <si>
    <t>河北锐宏机械制造有限公司</t>
  </si>
  <si>
    <t>海南宝顺隆农业机械有限公司(经销商)</t>
  </si>
  <si>
    <t>4690030019000022</t>
  </si>
  <si>
    <t>海南泰绅农业科技有限公司</t>
  </si>
  <si>
    <t>91469003MA5T4B****</t>
  </si>
  <si>
    <t>白马井镇</t>
  </si>
  <si>
    <t>人民政府办公大楼103室</t>
  </si>
  <si>
    <t>1867075****</t>
  </si>
  <si>
    <t>中国工商银行股份有限公司儋州城北支行</t>
  </si>
  <si>
    <t>220107970920005****</t>
  </si>
  <si>
    <t>湖北省建始县茅田乡刺竹坪村二组16号</t>
  </si>
  <si>
    <t>2020-01-03</t>
  </si>
  <si>
    <t>LX1504</t>
  </si>
  <si>
    <t>4631906620[46YT19213992]</t>
  </si>
  <si>
    <t>0817****,0817****,0817****</t>
  </si>
  <si>
    <t>第一拖拉机股份有限公司</t>
  </si>
  <si>
    <t>海南现代绿野农业机械有限公司(经销商)</t>
  </si>
  <si>
    <t>合计</t>
  </si>
  <si>
    <t>本表一式两份，县级农机购置补贴主管部门一份，县财政局一份。</t>
  </si>
  <si>
    <t>县（市、区）级农机购置补贴主管部门主要负责人签字：</t>
  </si>
  <si>
    <t xml:space="preserve">       年    月    日 （公章）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</si>
</sst>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sz val="11"/>
      <name val="楷体_GB2312"/>
      <family val="3"/>
    </font>
    <font>
      <sz val="12"/>
      <name val="黑体"/>
      <family val="0"/>
    </font>
    <font>
      <sz val="10"/>
      <color indexed="8"/>
      <name val="宋体"/>
      <family val="0"/>
    </font>
    <font>
      <u val="single"/>
      <sz val="11"/>
      <name val="楷体_GB2312"/>
      <family val="3"/>
    </font>
    <font>
      <sz val="10"/>
      <color indexed="8"/>
      <name val="Verdana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rgb="FF00000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4" fillId="0" borderId="5" applyNumberFormat="0" applyFill="0" applyAlignment="0" applyProtection="0"/>
    <xf numFmtId="0" fontId="9" fillId="10" borderId="0" applyNumberFormat="0" applyBorder="0" applyAlignment="0" applyProtection="0"/>
    <xf numFmtId="0" fontId="21" fillId="11" borderId="6" applyNumberFormat="0" applyAlignment="0" applyProtection="0"/>
    <xf numFmtId="0" fontId="22" fillId="11" borderId="1" applyNumberFormat="0" applyAlignment="0" applyProtection="0"/>
    <xf numFmtId="0" fontId="23" fillId="12" borderId="7" applyNumberFormat="0" applyAlignment="0" applyProtection="0"/>
    <xf numFmtId="0" fontId="0" fillId="3" borderId="0" applyNumberFormat="0" applyBorder="0" applyAlignment="0" applyProtection="0"/>
    <xf numFmtId="0" fontId="9" fillId="13" borderId="0" applyNumberFormat="0" applyBorder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  <xf numFmtId="0" fontId="17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9" fillId="22" borderId="0" applyNumberFormat="0" applyBorder="0" applyAlignment="0" applyProtection="0"/>
    <xf numFmtId="0" fontId="0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0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6" borderId="2" applyNumberFormat="0" applyFont="0" applyAlignment="0" applyProtection="0"/>
    <xf numFmtId="0" fontId="17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 quotePrefix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A1">
      <selection activeCell="R8" sqref="R8"/>
    </sheetView>
  </sheetViews>
  <sheetFormatPr defaultColWidth="9.00390625" defaultRowHeight="13.5"/>
  <cols>
    <col min="1" max="1" width="5.125" style="0" customWidth="1"/>
    <col min="2" max="2" width="7.875" style="0" customWidth="1"/>
    <col min="3" max="3" width="7.625" style="0" customWidth="1"/>
    <col min="4" max="4" width="9.00390625" style="0" customWidth="1"/>
    <col min="5" max="5" width="6.875" style="0" customWidth="1"/>
    <col min="6" max="6" width="9.00390625" style="0" customWidth="1"/>
    <col min="7" max="7" width="7.50390625" style="0" customWidth="1"/>
    <col min="8" max="8" width="8.50390625" style="0" customWidth="1"/>
    <col min="9" max="9" width="8.25390625" style="0" customWidth="1"/>
    <col min="10" max="10" width="9.875" style="0" customWidth="1"/>
    <col min="11" max="11" width="7.875" style="0" customWidth="1"/>
    <col min="12" max="12" width="7.25390625" style="0" customWidth="1"/>
    <col min="13" max="13" width="7.625" style="0" customWidth="1"/>
    <col min="14" max="14" width="9.375" style="0" customWidth="1"/>
    <col min="15" max="15" width="7.625" style="0" customWidth="1"/>
    <col min="16" max="16" width="7.50390625" style="0" customWidth="1"/>
    <col min="17" max="17" width="11.00390625" style="0" customWidth="1"/>
    <col min="18" max="18" width="5.75390625" style="0" customWidth="1"/>
    <col min="19" max="19" width="7.25390625" style="0" customWidth="1"/>
    <col min="20" max="20" width="9.625" style="0" customWidth="1"/>
    <col min="21" max="21" width="10.375" style="0" customWidth="1"/>
    <col min="22" max="22" width="6.125" style="0" customWidth="1"/>
    <col min="23" max="23" width="6.25390625" style="0" customWidth="1"/>
    <col min="24" max="24" width="6.625" style="0" customWidth="1"/>
    <col min="25" max="25" width="7.25390625" style="0" customWidth="1"/>
  </cols>
  <sheetData>
    <row r="1" spans="2:25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9.25" customHeight="1">
      <c r="A2" s="2" t="s">
        <v>1</v>
      </c>
      <c r="B2" s="2"/>
      <c r="C2" s="2"/>
      <c r="D2" s="3" t="s">
        <v>2</v>
      </c>
      <c r="E2" s="3"/>
      <c r="F2" s="3"/>
      <c r="G2" s="4"/>
      <c r="H2" s="5"/>
      <c r="J2" s="25"/>
      <c r="K2" s="25"/>
      <c r="L2" s="26"/>
      <c r="M2" s="27"/>
      <c r="N2" s="28"/>
      <c r="O2" s="28"/>
      <c r="P2" s="2" t="s">
        <v>3</v>
      </c>
      <c r="Q2" s="33"/>
      <c r="R2" s="2"/>
      <c r="S2" s="2"/>
      <c r="T2" s="2"/>
      <c r="U2" s="2"/>
      <c r="V2" s="34"/>
      <c r="W2" s="2" t="s">
        <v>4</v>
      </c>
      <c r="X2" s="2"/>
      <c r="Y2" s="2"/>
    </row>
    <row r="3" spans="1:25" ht="75.75" customHeight="1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  <c r="Q3" s="8" t="s">
        <v>21</v>
      </c>
      <c r="R3" s="8" t="s">
        <v>22</v>
      </c>
      <c r="S3" s="8" t="s">
        <v>23</v>
      </c>
      <c r="T3" s="8" t="s">
        <v>24</v>
      </c>
      <c r="U3" s="8" t="s">
        <v>25</v>
      </c>
      <c r="V3" s="35" t="s">
        <v>26</v>
      </c>
      <c r="W3" s="6" t="s">
        <v>27</v>
      </c>
      <c r="X3" s="6" t="s">
        <v>28</v>
      </c>
      <c r="Y3" s="6" t="s">
        <v>29</v>
      </c>
    </row>
    <row r="4" spans="1:25" ht="78" customHeight="1">
      <c r="A4" s="9">
        <v>1</v>
      </c>
      <c r="B4" s="10" t="s">
        <v>30</v>
      </c>
      <c r="C4" s="11" t="s">
        <v>31</v>
      </c>
      <c r="D4" s="11" t="s">
        <v>32</v>
      </c>
      <c r="E4" s="11" t="s">
        <v>33</v>
      </c>
      <c r="F4" s="11" t="s">
        <v>34</v>
      </c>
      <c r="G4" s="12" t="s">
        <v>35</v>
      </c>
      <c r="H4" s="11" t="s">
        <v>36</v>
      </c>
      <c r="I4" s="29" t="s">
        <v>37</v>
      </c>
      <c r="J4" s="11" t="s">
        <v>38</v>
      </c>
      <c r="K4" s="11" t="s">
        <v>39</v>
      </c>
      <c r="L4" s="11" t="s">
        <v>40</v>
      </c>
      <c r="M4" s="11" t="s">
        <v>41</v>
      </c>
      <c r="N4" s="11" t="s">
        <v>42</v>
      </c>
      <c r="O4" s="11" t="s">
        <v>43</v>
      </c>
      <c r="P4" s="11" t="s">
        <v>44</v>
      </c>
      <c r="Q4" s="11" t="s">
        <v>45</v>
      </c>
      <c r="R4" s="11">
        <v>1</v>
      </c>
      <c r="S4" s="11" t="s">
        <v>46</v>
      </c>
      <c r="T4" s="36">
        <v>7500</v>
      </c>
      <c r="U4" s="37">
        <v>1880</v>
      </c>
      <c r="V4" s="11" t="s">
        <v>47</v>
      </c>
      <c r="W4" s="38" t="s">
        <v>47</v>
      </c>
      <c r="X4" s="38" t="s">
        <v>47</v>
      </c>
      <c r="Y4" s="38" t="s">
        <v>47</v>
      </c>
    </row>
    <row r="5" spans="1:25" ht="84" customHeight="1">
      <c r="A5" s="9">
        <v>2</v>
      </c>
      <c r="B5" s="10" t="s">
        <v>48</v>
      </c>
      <c r="C5" s="11" t="s">
        <v>49</v>
      </c>
      <c r="D5" s="11" t="s">
        <v>50</v>
      </c>
      <c r="E5" s="11" t="s">
        <v>51</v>
      </c>
      <c r="F5" s="11" t="s">
        <v>52</v>
      </c>
      <c r="G5" s="12" t="s">
        <v>53</v>
      </c>
      <c r="H5" s="11" t="s">
        <v>36</v>
      </c>
      <c r="I5" s="29" t="s">
        <v>54</v>
      </c>
      <c r="J5" s="11" t="s">
        <v>55</v>
      </c>
      <c r="K5" s="11" t="s">
        <v>56</v>
      </c>
      <c r="L5" s="11" t="s">
        <v>57</v>
      </c>
      <c r="M5" s="11" t="s">
        <v>58</v>
      </c>
      <c r="N5" s="11" t="s">
        <v>59</v>
      </c>
      <c r="O5" s="11" t="s">
        <v>60</v>
      </c>
      <c r="P5" s="11" t="s">
        <v>61</v>
      </c>
      <c r="Q5" s="11" t="s">
        <v>62</v>
      </c>
      <c r="R5" s="11">
        <v>1</v>
      </c>
      <c r="S5" s="11" t="s">
        <v>46</v>
      </c>
      <c r="T5" s="36">
        <v>136000</v>
      </c>
      <c r="U5" s="37">
        <v>33800</v>
      </c>
      <c r="V5" s="11" t="s">
        <v>47</v>
      </c>
      <c r="W5" s="11" t="s">
        <v>47</v>
      </c>
      <c r="X5" s="11" t="s">
        <v>47</v>
      </c>
      <c r="Y5" s="11" t="s">
        <v>47</v>
      </c>
    </row>
    <row r="6" spans="1:25" ht="72.75" customHeight="1">
      <c r="A6" s="13">
        <v>3</v>
      </c>
      <c r="B6" s="10" t="s">
        <v>63</v>
      </c>
      <c r="C6" s="14" t="s">
        <v>64</v>
      </c>
      <c r="D6" s="14" t="s">
        <v>65</v>
      </c>
      <c r="E6" s="11" t="s">
        <v>66</v>
      </c>
      <c r="F6" s="14" t="s">
        <v>67</v>
      </c>
      <c r="G6" s="15" t="s">
        <v>68</v>
      </c>
      <c r="H6" s="16" t="s">
        <v>36</v>
      </c>
      <c r="I6" s="30" t="s">
        <v>69</v>
      </c>
      <c r="J6" s="11" t="s">
        <v>70</v>
      </c>
      <c r="K6" s="11" t="s">
        <v>56</v>
      </c>
      <c r="L6" s="11" t="s">
        <v>57</v>
      </c>
      <c r="M6" s="11" t="s">
        <v>58</v>
      </c>
      <c r="N6" s="11" t="s">
        <v>71</v>
      </c>
      <c r="O6" s="11" t="s">
        <v>72</v>
      </c>
      <c r="P6" s="11" t="s">
        <v>61</v>
      </c>
      <c r="Q6" s="11" t="s">
        <v>62</v>
      </c>
      <c r="R6" s="11">
        <v>1</v>
      </c>
      <c r="S6" s="11" t="s">
        <v>46</v>
      </c>
      <c r="T6" s="36">
        <v>139000</v>
      </c>
      <c r="U6" s="37">
        <v>33800</v>
      </c>
      <c r="V6" s="11" t="s">
        <v>47</v>
      </c>
      <c r="W6" s="11" t="s">
        <v>47</v>
      </c>
      <c r="X6" s="11" t="s">
        <v>47</v>
      </c>
      <c r="Y6" s="11" t="s">
        <v>47</v>
      </c>
    </row>
    <row r="7" spans="1:25" ht="75" customHeight="1">
      <c r="A7" s="17"/>
      <c r="B7" s="10" t="s">
        <v>73</v>
      </c>
      <c r="C7" s="18"/>
      <c r="D7" s="18"/>
      <c r="E7" s="11" t="s">
        <v>66</v>
      </c>
      <c r="F7" s="18"/>
      <c r="G7" s="19"/>
      <c r="H7" s="20"/>
      <c r="I7" s="31"/>
      <c r="J7" s="11" t="s">
        <v>70</v>
      </c>
      <c r="K7" s="11" t="s">
        <v>56</v>
      </c>
      <c r="L7" s="11" t="s">
        <v>40</v>
      </c>
      <c r="M7" s="11" t="s">
        <v>74</v>
      </c>
      <c r="N7" s="11" t="s">
        <v>75</v>
      </c>
      <c r="O7" s="11" t="s">
        <v>76</v>
      </c>
      <c r="P7" s="11" t="s">
        <v>77</v>
      </c>
      <c r="Q7" s="11" t="s">
        <v>78</v>
      </c>
      <c r="R7" s="11">
        <v>1</v>
      </c>
      <c r="S7" s="11" t="s">
        <v>46</v>
      </c>
      <c r="T7" s="36">
        <v>6300</v>
      </c>
      <c r="U7" s="37">
        <v>1880</v>
      </c>
      <c r="V7" s="11" t="s">
        <v>47</v>
      </c>
      <c r="W7" s="11" t="s">
        <v>47</v>
      </c>
      <c r="X7" s="11" t="s">
        <v>47</v>
      </c>
      <c r="Y7" s="11" t="s">
        <v>47</v>
      </c>
    </row>
    <row r="8" spans="1:25" ht="76.5" customHeight="1">
      <c r="A8" s="9">
        <v>4</v>
      </c>
      <c r="B8" s="10" t="s">
        <v>79</v>
      </c>
      <c r="C8" s="11" t="s">
        <v>80</v>
      </c>
      <c r="D8" s="11" t="s">
        <v>81</v>
      </c>
      <c r="E8" s="11" t="s">
        <v>82</v>
      </c>
      <c r="F8" s="11" t="s">
        <v>83</v>
      </c>
      <c r="G8" s="12" t="s">
        <v>84</v>
      </c>
      <c r="H8" s="21" t="s">
        <v>85</v>
      </c>
      <c r="I8" s="39" t="s">
        <v>86</v>
      </c>
      <c r="J8" s="11" t="s">
        <v>87</v>
      </c>
      <c r="K8" s="11" t="s">
        <v>88</v>
      </c>
      <c r="L8" s="11" t="s">
        <v>57</v>
      </c>
      <c r="M8" s="11" t="s">
        <v>89</v>
      </c>
      <c r="N8" s="11" t="s">
        <v>90</v>
      </c>
      <c r="O8" s="11" t="s">
        <v>91</v>
      </c>
      <c r="P8" s="11" t="s">
        <v>92</v>
      </c>
      <c r="Q8" s="11" t="s">
        <v>93</v>
      </c>
      <c r="R8" s="11">
        <v>1</v>
      </c>
      <c r="S8" s="11" t="s">
        <v>46</v>
      </c>
      <c r="T8" s="36">
        <v>223000</v>
      </c>
      <c r="U8" s="37">
        <v>65700</v>
      </c>
      <c r="V8" s="11" t="s">
        <v>47</v>
      </c>
      <c r="W8" s="11" t="s">
        <v>47</v>
      </c>
      <c r="X8" s="11" t="s">
        <v>47</v>
      </c>
      <c r="Y8" s="11" t="s">
        <v>47</v>
      </c>
    </row>
    <row r="9" spans="1:25" ht="36.75" customHeight="1">
      <c r="A9" s="22" t="s">
        <v>94</v>
      </c>
      <c r="B9" s="2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f>SUM(R4:R8)</f>
        <v>5</v>
      </c>
      <c r="S9" s="11">
        <v>0</v>
      </c>
      <c r="T9" s="36">
        <f>SUM(T4:T8)</f>
        <v>511800</v>
      </c>
      <c r="U9" s="37">
        <f>SUM(U4:U8)</f>
        <v>137060</v>
      </c>
      <c r="V9" s="11" t="s">
        <v>47</v>
      </c>
      <c r="W9" s="11" t="s">
        <v>47</v>
      </c>
      <c r="X9" s="11" t="s">
        <v>47</v>
      </c>
      <c r="Y9" s="11" t="s">
        <v>47</v>
      </c>
    </row>
    <row r="11" ht="13.5">
      <c r="B11" t="s">
        <v>95</v>
      </c>
    </row>
    <row r="14" spans="2:13" ht="13.5">
      <c r="B14" s="24" t="s">
        <v>96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6" ht="13.5">
      <c r="B16" t="s">
        <v>97</v>
      </c>
    </row>
  </sheetData>
  <sheetProtection/>
  <mergeCells count="16">
    <mergeCell ref="B1:Y1"/>
    <mergeCell ref="A2:C2"/>
    <mergeCell ref="D2:F2"/>
    <mergeCell ref="J2:K2"/>
    <mergeCell ref="W2:Y2"/>
    <mergeCell ref="A9:B9"/>
    <mergeCell ref="B11:M11"/>
    <mergeCell ref="B14:M14"/>
    <mergeCell ref="I16:J16"/>
    <mergeCell ref="A6:A7"/>
    <mergeCell ref="C6:C7"/>
    <mergeCell ref="D6:D7"/>
    <mergeCell ref="F6:F7"/>
    <mergeCell ref="G6:G7"/>
    <mergeCell ref="H6:H7"/>
    <mergeCell ref="I6:I7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2020-04-27T08:32:29Z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2052-11.8.2.8411</vt:lpwstr>
  </property>
</Properties>
</file>