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考核与体检人员" sheetId="1" r:id="rId1"/>
  </sheets>
  <definedNames>
    <definedName name="_xlnm.Print_Titles" localSheetId="0">'考核与体检人员'!$1:$2</definedName>
  </definedNames>
  <calcPr fullCalcOnLoad="1"/>
</workbook>
</file>

<file path=xl/sharedStrings.xml><?xml version="1.0" encoding="utf-8"?>
<sst xmlns="http://schemas.openxmlformats.org/spreadsheetml/2006/main" count="259" uniqueCount="175">
  <si>
    <t>儋州市2020年小学教师招聘入围考核与体检人员名单</t>
  </si>
  <si>
    <t>序号</t>
  </si>
  <si>
    <t>报考岗位</t>
  </si>
  <si>
    <t>准考证号</t>
  </si>
  <si>
    <t>姓名</t>
  </si>
  <si>
    <t>笔试成绩</t>
  </si>
  <si>
    <t>面试成绩</t>
  </si>
  <si>
    <t>综合成绩</t>
  </si>
  <si>
    <t>备注</t>
  </si>
  <si>
    <t>小学美术</t>
  </si>
  <si>
    <t>10101016423</t>
  </si>
  <si>
    <t>曾妤婷</t>
  </si>
  <si>
    <t>67</t>
  </si>
  <si>
    <t>10101016430</t>
  </si>
  <si>
    <t>谢忠玲</t>
  </si>
  <si>
    <t>58</t>
  </si>
  <si>
    <t>10101016421</t>
  </si>
  <si>
    <t>林文雷</t>
  </si>
  <si>
    <t>小学数学</t>
  </si>
  <si>
    <t>10101016505</t>
  </si>
  <si>
    <t>黄燕</t>
  </si>
  <si>
    <t>81</t>
  </si>
  <si>
    <t>10101016529</t>
  </si>
  <si>
    <t>张彬彬</t>
  </si>
  <si>
    <t>78</t>
  </si>
  <si>
    <t>10101016512</t>
  </si>
  <si>
    <t>王姑妹</t>
  </si>
  <si>
    <t>77</t>
  </si>
  <si>
    <t>81.33</t>
  </si>
  <si>
    <t>10101016525</t>
  </si>
  <si>
    <t>羊富有</t>
  </si>
  <si>
    <t>75</t>
  </si>
  <si>
    <t>79.33</t>
  </si>
  <si>
    <t>10101016605</t>
  </si>
  <si>
    <t>周神菊</t>
  </si>
  <si>
    <t>72</t>
  </si>
  <si>
    <t>10101016610</t>
  </si>
  <si>
    <t>郑应莲</t>
  </si>
  <si>
    <t>76.33</t>
  </si>
  <si>
    <t>10101016620</t>
  </si>
  <si>
    <t>唐必兰</t>
  </si>
  <si>
    <t>73.00</t>
  </si>
  <si>
    <t>10101016623</t>
  </si>
  <si>
    <t>陈玉燕</t>
  </si>
  <si>
    <t>71</t>
  </si>
  <si>
    <t>82.00</t>
  </si>
  <si>
    <t>10101016616</t>
  </si>
  <si>
    <t>符锡樱</t>
  </si>
  <si>
    <t>73</t>
  </si>
  <si>
    <t>78.33</t>
  </si>
  <si>
    <t>10101016521</t>
  </si>
  <si>
    <t>黎慧玲</t>
  </si>
  <si>
    <t>70</t>
  </si>
  <si>
    <t>10101016508</t>
  </si>
  <si>
    <t>李翼卓</t>
  </si>
  <si>
    <t>72.00</t>
  </si>
  <si>
    <t>10101016621</t>
  </si>
  <si>
    <t>吴丽秋</t>
  </si>
  <si>
    <t>76.00</t>
  </si>
  <si>
    <t>10101016612</t>
  </si>
  <si>
    <t>张山丰</t>
  </si>
  <si>
    <t>66</t>
  </si>
  <si>
    <t>84.33</t>
  </si>
  <si>
    <t>10101016614</t>
  </si>
  <si>
    <t>王孟婷</t>
  </si>
  <si>
    <t>74.33</t>
  </si>
  <si>
    <t>10101016520</t>
  </si>
  <si>
    <t>周木养</t>
  </si>
  <si>
    <t>10101016503</t>
  </si>
  <si>
    <t>符传美</t>
  </si>
  <si>
    <t>69</t>
  </si>
  <si>
    <t>75.00</t>
  </si>
  <si>
    <t>10101016526</t>
  </si>
  <si>
    <t>赵东柳</t>
  </si>
  <si>
    <t>10101016615</t>
  </si>
  <si>
    <t>羊明花</t>
  </si>
  <si>
    <t>63</t>
  </si>
  <si>
    <t>80.67</t>
  </si>
  <si>
    <t>小学体育</t>
  </si>
  <si>
    <t>10101016401</t>
  </si>
  <si>
    <t>叶锡浩</t>
  </si>
  <si>
    <t>52</t>
  </si>
  <si>
    <t>77.00</t>
  </si>
  <si>
    <t>10101016415</t>
  </si>
  <si>
    <t>郑积明</t>
  </si>
  <si>
    <t>46</t>
  </si>
  <si>
    <t>82.67</t>
  </si>
  <si>
    <t>10101016411</t>
  </si>
  <si>
    <t>侯博</t>
  </si>
  <si>
    <t>70.67</t>
  </si>
  <si>
    <t>10101016414</t>
  </si>
  <si>
    <t>陈虹</t>
  </si>
  <si>
    <t>51</t>
  </si>
  <si>
    <t>10101016408</t>
  </si>
  <si>
    <t>李玉梁</t>
  </si>
  <si>
    <t>47</t>
  </si>
  <si>
    <t>小学音乐</t>
  </si>
  <si>
    <t>10101016815</t>
  </si>
  <si>
    <t>陈小燕</t>
  </si>
  <si>
    <t>10101016822</t>
  </si>
  <si>
    <t>刘心川</t>
  </si>
  <si>
    <t>65</t>
  </si>
  <si>
    <t>10101016813</t>
  </si>
  <si>
    <t>谢丽斯</t>
  </si>
  <si>
    <t>67.00</t>
  </si>
  <si>
    <t>小学英语</t>
  </si>
  <si>
    <t>10101016729</t>
  </si>
  <si>
    <t>刘爱花</t>
  </si>
  <si>
    <t>74.5</t>
  </si>
  <si>
    <t>10101016802</t>
  </si>
  <si>
    <t>黎姑美</t>
  </si>
  <si>
    <t>75.5</t>
  </si>
  <si>
    <t>小学语文</t>
  </si>
  <si>
    <t>10101017122</t>
  </si>
  <si>
    <t>黄思绮</t>
  </si>
  <si>
    <t>10101017104</t>
  </si>
  <si>
    <t>陈婆乾</t>
  </si>
  <si>
    <t>10101017022</t>
  </si>
  <si>
    <t>符梦沙</t>
  </si>
  <si>
    <t>67.5</t>
  </si>
  <si>
    <t>10101016903</t>
  </si>
  <si>
    <t>王所豪</t>
  </si>
  <si>
    <t>10101017012</t>
  </si>
  <si>
    <t>陈玉洁</t>
  </si>
  <si>
    <t>10101017124</t>
  </si>
  <si>
    <t>黎月霞</t>
  </si>
  <si>
    <t>63.5</t>
  </si>
  <si>
    <t>10101016921</t>
  </si>
  <si>
    <t>林惠平</t>
  </si>
  <si>
    <t>10101016918</t>
  </si>
  <si>
    <t>李璐</t>
  </si>
  <si>
    <t>10101017014</t>
  </si>
  <si>
    <t>何冬妹</t>
  </si>
  <si>
    <t>64.5</t>
  </si>
  <si>
    <t>10101016916</t>
  </si>
  <si>
    <t>陈金霞</t>
  </si>
  <si>
    <t>10101017024</t>
  </si>
  <si>
    <t>何萃婷</t>
  </si>
  <si>
    <t>61</t>
  </si>
  <si>
    <t>10101017118</t>
  </si>
  <si>
    <t>邓春萍</t>
  </si>
  <si>
    <t>62</t>
  </si>
  <si>
    <t>10101017006</t>
  </si>
  <si>
    <t>刘玉其</t>
  </si>
  <si>
    <t>64</t>
  </si>
  <si>
    <t>10101017108</t>
  </si>
  <si>
    <t>丁应兰</t>
  </si>
  <si>
    <t>60.5</t>
  </si>
  <si>
    <t>10101016917</t>
  </si>
  <si>
    <t>陈韵</t>
  </si>
  <si>
    <t>61.5</t>
  </si>
  <si>
    <t>10101017008</t>
  </si>
  <si>
    <t>李贝诗</t>
  </si>
  <si>
    <t>10101016901</t>
  </si>
  <si>
    <t>蔡月丹</t>
  </si>
  <si>
    <t>10101017004</t>
  </si>
  <si>
    <t>吴莉颖</t>
  </si>
  <si>
    <t>10101017105</t>
  </si>
  <si>
    <t>符瑞芳</t>
  </si>
  <si>
    <t>60</t>
  </si>
  <si>
    <t>10101016920</t>
  </si>
  <si>
    <t>牛庆楦</t>
  </si>
  <si>
    <t>56</t>
  </si>
  <si>
    <t>10101017026</t>
  </si>
  <si>
    <t>黎婆养</t>
  </si>
  <si>
    <t>10101016909</t>
  </si>
  <si>
    <t>牛淑霞</t>
  </si>
  <si>
    <t>10101017031</t>
  </si>
  <si>
    <t>王秋琴</t>
  </si>
  <si>
    <t>10101016912</t>
  </si>
  <si>
    <t>张玉丹</t>
  </si>
  <si>
    <t>10101016908</t>
  </si>
  <si>
    <t>符荣欣</t>
  </si>
  <si>
    <t>10101017030</t>
  </si>
  <si>
    <t>陈婆娟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</si>
</sst>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6"/>
      <color theme="1"/>
      <name val="Calibri"/>
      <family val="0"/>
    </font>
    <font>
      <b/>
      <sz val="18"/>
      <color theme="1"/>
      <name val="Calibri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6" fillId="0" borderId="0" xfId="0" applyFont="1" applyAlignment="1">
      <alignment vertical="center" wrapText="1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176" fontId="49" fillId="33" borderId="9" xfId="0" applyNumberFormat="1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 applyProtection="1">
      <alignment horizontal="center" vertical="center" wrapText="1"/>
      <protection locked="0"/>
    </xf>
    <xf numFmtId="176" fontId="50" fillId="0" borderId="9" xfId="0" applyNumberFormat="1" applyFont="1" applyBorder="1" applyAlignment="1">
      <alignment horizontal="center" vertical="center" wrapText="1"/>
    </xf>
    <xf numFmtId="176" fontId="5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9" xfId="0" applyFont="1" applyBorder="1" applyAlignment="1">
      <alignment vertical="center" wrapText="1"/>
    </xf>
    <xf numFmtId="0" fontId="50" fillId="0" borderId="9" xfId="0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SheetLayoutView="100" workbookViewId="0" topLeftCell="A19">
      <selection activeCell="A1" sqref="A1:H1"/>
    </sheetView>
  </sheetViews>
  <sheetFormatPr defaultColWidth="9.00390625" defaultRowHeight="15"/>
  <cols>
    <col min="1" max="1" width="6.28125" style="0" customWidth="1"/>
    <col min="2" max="2" width="13.57421875" style="0" customWidth="1"/>
    <col min="3" max="3" width="15.57421875" style="0" customWidth="1"/>
    <col min="4" max="4" width="13.7109375" style="0" customWidth="1"/>
    <col min="5" max="5" width="11.8515625" style="0" customWidth="1"/>
    <col min="6" max="6" width="11.421875" style="4" customWidth="1"/>
    <col min="7" max="7" width="11.57421875" style="5" customWidth="1"/>
    <col min="8" max="8" width="11.00390625" style="6" customWidth="1"/>
    <col min="9" max="9" width="0.13671875" style="0" hidden="1" customWidth="1"/>
  </cols>
  <sheetData>
    <row r="1" spans="1:8" s="1" customFormat="1" ht="34.5" customHeight="1">
      <c r="A1" s="7" t="s">
        <v>0</v>
      </c>
      <c r="B1" s="8"/>
      <c r="C1" s="8"/>
      <c r="D1" s="8"/>
      <c r="E1" s="8"/>
      <c r="F1" s="9"/>
      <c r="G1" s="10"/>
      <c r="H1" s="8"/>
    </row>
    <row r="2" spans="1:8" s="2" customFormat="1" ht="25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 t="s">
        <v>7</v>
      </c>
      <c r="H2" s="14" t="s">
        <v>8</v>
      </c>
    </row>
    <row r="3" spans="1:8" s="3" customFormat="1" ht="24" customHeight="1">
      <c r="A3" s="15">
        <v>1</v>
      </c>
      <c r="B3" s="16" t="s">
        <v>9</v>
      </c>
      <c r="C3" s="16" t="s">
        <v>10</v>
      </c>
      <c r="D3" s="16" t="s">
        <v>11</v>
      </c>
      <c r="E3" s="16" t="s">
        <v>12</v>
      </c>
      <c r="F3" s="17">
        <v>80.67</v>
      </c>
      <c r="G3" s="18">
        <f aca="true" t="shared" si="0" ref="G3:G33">E3*0.6+F3*0.4</f>
        <v>72.46799999999999</v>
      </c>
      <c r="H3" s="19"/>
    </row>
    <row r="4" spans="1:8" s="3" customFormat="1" ht="24" customHeight="1">
      <c r="A4" s="15">
        <v>2</v>
      </c>
      <c r="B4" s="16" t="s">
        <v>9</v>
      </c>
      <c r="C4" s="16" t="s">
        <v>13</v>
      </c>
      <c r="D4" s="16" t="s">
        <v>14</v>
      </c>
      <c r="E4" s="16" t="s">
        <v>15</v>
      </c>
      <c r="F4" s="17">
        <v>79.67</v>
      </c>
      <c r="G4" s="18">
        <f t="shared" si="0"/>
        <v>66.668</v>
      </c>
      <c r="H4" s="19"/>
    </row>
    <row r="5" spans="1:8" s="3" customFormat="1" ht="24" customHeight="1">
      <c r="A5" s="15">
        <v>3</v>
      </c>
      <c r="B5" s="16" t="s">
        <v>9</v>
      </c>
      <c r="C5" s="16" t="s">
        <v>16</v>
      </c>
      <c r="D5" s="16" t="s">
        <v>17</v>
      </c>
      <c r="E5" s="16" t="s">
        <v>15</v>
      </c>
      <c r="F5" s="17">
        <v>72</v>
      </c>
      <c r="G5" s="18">
        <f t="shared" si="0"/>
        <v>63.599999999999994</v>
      </c>
      <c r="H5" s="19"/>
    </row>
    <row r="6" spans="1:8" s="3" customFormat="1" ht="24" customHeight="1">
      <c r="A6" s="15">
        <v>4</v>
      </c>
      <c r="B6" s="16" t="s">
        <v>18</v>
      </c>
      <c r="C6" s="16" t="s">
        <v>19</v>
      </c>
      <c r="D6" s="16" t="s">
        <v>20</v>
      </c>
      <c r="E6" s="16" t="s">
        <v>21</v>
      </c>
      <c r="F6" s="17">
        <v>79.33</v>
      </c>
      <c r="G6" s="18">
        <f t="shared" si="0"/>
        <v>80.332</v>
      </c>
      <c r="H6" s="20"/>
    </row>
    <row r="7" spans="1:8" s="3" customFormat="1" ht="24" customHeight="1">
      <c r="A7" s="15">
        <v>5</v>
      </c>
      <c r="B7" s="16" t="s">
        <v>18</v>
      </c>
      <c r="C7" s="16" t="s">
        <v>22</v>
      </c>
      <c r="D7" s="16" t="s">
        <v>23</v>
      </c>
      <c r="E7" s="16" t="s">
        <v>24</v>
      </c>
      <c r="F7" s="17">
        <v>80.67</v>
      </c>
      <c r="G7" s="18">
        <f t="shared" si="0"/>
        <v>79.068</v>
      </c>
      <c r="H7" s="20"/>
    </row>
    <row r="8" spans="1:8" s="3" customFormat="1" ht="24" customHeight="1">
      <c r="A8" s="15">
        <v>6</v>
      </c>
      <c r="B8" s="16" t="s">
        <v>18</v>
      </c>
      <c r="C8" s="16" t="s">
        <v>25</v>
      </c>
      <c r="D8" s="16" t="s">
        <v>26</v>
      </c>
      <c r="E8" s="16" t="s">
        <v>27</v>
      </c>
      <c r="F8" s="17" t="s">
        <v>28</v>
      </c>
      <c r="G8" s="18">
        <f t="shared" si="0"/>
        <v>78.732</v>
      </c>
      <c r="H8" s="20"/>
    </row>
    <row r="9" spans="1:8" s="3" customFormat="1" ht="24" customHeight="1">
      <c r="A9" s="15">
        <v>7</v>
      </c>
      <c r="B9" s="16" t="s">
        <v>18</v>
      </c>
      <c r="C9" s="16" t="s">
        <v>29</v>
      </c>
      <c r="D9" s="16" t="s">
        <v>30</v>
      </c>
      <c r="E9" s="16" t="s">
        <v>31</v>
      </c>
      <c r="F9" s="17" t="s">
        <v>32</v>
      </c>
      <c r="G9" s="18">
        <f t="shared" si="0"/>
        <v>76.732</v>
      </c>
      <c r="H9" s="20"/>
    </row>
    <row r="10" spans="1:8" s="3" customFormat="1" ht="24" customHeight="1">
      <c r="A10" s="15">
        <v>8</v>
      </c>
      <c r="B10" s="16" t="s">
        <v>18</v>
      </c>
      <c r="C10" s="16" t="s">
        <v>33</v>
      </c>
      <c r="D10" s="16" t="s">
        <v>34</v>
      </c>
      <c r="E10" s="16" t="s">
        <v>35</v>
      </c>
      <c r="F10" s="17" t="s">
        <v>28</v>
      </c>
      <c r="G10" s="18">
        <f t="shared" si="0"/>
        <v>75.732</v>
      </c>
      <c r="H10" s="20"/>
    </row>
    <row r="11" spans="1:8" s="3" customFormat="1" ht="24" customHeight="1">
      <c r="A11" s="15">
        <v>9</v>
      </c>
      <c r="B11" s="16" t="s">
        <v>18</v>
      </c>
      <c r="C11" s="16" t="s">
        <v>36</v>
      </c>
      <c r="D11" s="16" t="s">
        <v>37</v>
      </c>
      <c r="E11" s="16" t="s">
        <v>31</v>
      </c>
      <c r="F11" s="17" t="s">
        <v>38</v>
      </c>
      <c r="G11" s="18">
        <f t="shared" si="0"/>
        <v>75.532</v>
      </c>
      <c r="H11" s="20"/>
    </row>
    <row r="12" spans="1:8" s="3" customFormat="1" ht="24" customHeight="1">
      <c r="A12" s="15">
        <v>10</v>
      </c>
      <c r="B12" s="16" t="s">
        <v>18</v>
      </c>
      <c r="C12" s="16" t="s">
        <v>39</v>
      </c>
      <c r="D12" s="16" t="s">
        <v>40</v>
      </c>
      <c r="E12" s="16" t="s">
        <v>27</v>
      </c>
      <c r="F12" s="17" t="s">
        <v>41</v>
      </c>
      <c r="G12" s="18">
        <f t="shared" si="0"/>
        <v>75.4</v>
      </c>
      <c r="H12" s="20"/>
    </row>
    <row r="13" spans="1:8" s="3" customFormat="1" ht="24" customHeight="1">
      <c r="A13" s="15">
        <v>11</v>
      </c>
      <c r="B13" s="16" t="s">
        <v>18</v>
      </c>
      <c r="C13" s="16" t="s">
        <v>42</v>
      </c>
      <c r="D13" s="16" t="s">
        <v>43</v>
      </c>
      <c r="E13" s="16" t="s">
        <v>44</v>
      </c>
      <c r="F13" s="17" t="s">
        <v>45</v>
      </c>
      <c r="G13" s="18">
        <f t="shared" si="0"/>
        <v>75.4</v>
      </c>
      <c r="H13" s="20"/>
    </row>
    <row r="14" spans="1:8" s="3" customFormat="1" ht="24" customHeight="1">
      <c r="A14" s="15">
        <v>12</v>
      </c>
      <c r="B14" s="16" t="s">
        <v>18</v>
      </c>
      <c r="C14" s="16" t="s">
        <v>46</v>
      </c>
      <c r="D14" s="16" t="s">
        <v>47</v>
      </c>
      <c r="E14" s="16" t="s">
        <v>48</v>
      </c>
      <c r="F14" s="17" t="s">
        <v>49</v>
      </c>
      <c r="G14" s="18">
        <f t="shared" si="0"/>
        <v>75.132</v>
      </c>
      <c r="H14" s="20"/>
    </row>
    <row r="15" spans="1:8" s="3" customFormat="1" ht="24" customHeight="1">
      <c r="A15" s="15">
        <v>13</v>
      </c>
      <c r="B15" s="16" t="s">
        <v>18</v>
      </c>
      <c r="C15" s="16" t="s">
        <v>50</v>
      </c>
      <c r="D15" s="16" t="s">
        <v>51</v>
      </c>
      <c r="E15" s="16" t="s">
        <v>52</v>
      </c>
      <c r="F15" s="17" t="s">
        <v>28</v>
      </c>
      <c r="G15" s="18">
        <f t="shared" si="0"/>
        <v>74.53200000000001</v>
      </c>
      <c r="H15" s="20"/>
    </row>
    <row r="16" spans="1:8" s="3" customFormat="1" ht="24" customHeight="1">
      <c r="A16" s="15">
        <v>14</v>
      </c>
      <c r="B16" s="16" t="s">
        <v>18</v>
      </c>
      <c r="C16" s="16" t="s">
        <v>53</v>
      </c>
      <c r="D16" s="16" t="s">
        <v>54</v>
      </c>
      <c r="E16" s="16" t="s">
        <v>31</v>
      </c>
      <c r="F16" s="17" t="s">
        <v>55</v>
      </c>
      <c r="G16" s="18">
        <f t="shared" si="0"/>
        <v>73.8</v>
      </c>
      <c r="H16" s="20"/>
    </row>
    <row r="17" spans="1:8" s="3" customFormat="1" ht="24" customHeight="1">
      <c r="A17" s="15">
        <v>15</v>
      </c>
      <c r="B17" s="16" t="s">
        <v>18</v>
      </c>
      <c r="C17" s="16" t="s">
        <v>56</v>
      </c>
      <c r="D17" s="16" t="s">
        <v>57</v>
      </c>
      <c r="E17" s="16" t="s">
        <v>35</v>
      </c>
      <c r="F17" s="17" t="s">
        <v>58</v>
      </c>
      <c r="G17" s="18">
        <f t="shared" si="0"/>
        <v>73.6</v>
      </c>
      <c r="H17" s="20"/>
    </row>
    <row r="18" spans="1:8" s="3" customFormat="1" ht="24" customHeight="1">
      <c r="A18" s="15">
        <v>16</v>
      </c>
      <c r="B18" s="16" t="s">
        <v>18</v>
      </c>
      <c r="C18" s="16" t="s">
        <v>59</v>
      </c>
      <c r="D18" s="16" t="s">
        <v>60</v>
      </c>
      <c r="E18" s="16" t="s">
        <v>61</v>
      </c>
      <c r="F18" s="17" t="s">
        <v>62</v>
      </c>
      <c r="G18" s="18">
        <f t="shared" si="0"/>
        <v>73.332</v>
      </c>
      <c r="H18" s="20"/>
    </row>
    <row r="19" spans="1:8" s="3" customFormat="1" ht="24" customHeight="1">
      <c r="A19" s="15">
        <v>17</v>
      </c>
      <c r="B19" s="16" t="s">
        <v>18</v>
      </c>
      <c r="C19" s="16" t="s">
        <v>63</v>
      </c>
      <c r="D19" s="16" t="s">
        <v>64</v>
      </c>
      <c r="E19" s="16" t="s">
        <v>44</v>
      </c>
      <c r="F19" s="17" t="s">
        <v>65</v>
      </c>
      <c r="G19" s="18">
        <f t="shared" si="0"/>
        <v>72.332</v>
      </c>
      <c r="H19" s="20"/>
    </row>
    <row r="20" spans="1:8" s="3" customFormat="1" ht="24" customHeight="1">
      <c r="A20" s="15">
        <v>18</v>
      </c>
      <c r="B20" s="16" t="s">
        <v>18</v>
      </c>
      <c r="C20" s="16" t="s">
        <v>66</v>
      </c>
      <c r="D20" s="16" t="s">
        <v>67</v>
      </c>
      <c r="E20" s="16" t="s">
        <v>35</v>
      </c>
      <c r="F20" s="17" t="s">
        <v>55</v>
      </c>
      <c r="G20" s="18">
        <f t="shared" si="0"/>
        <v>72</v>
      </c>
      <c r="H20" s="20"/>
    </row>
    <row r="21" spans="1:8" s="3" customFormat="1" ht="24" customHeight="1">
      <c r="A21" s="15">
        <v>19</v>
      </c>
      <c r="B21" s="16" t="s">
        <v>18</v>
      </c>
      <c r="C21" s="16" t="s">
        <v>68</v>
      </c>
      <c r="D21" s="16" t="s">
        <v>69</v>
      </c>
      <c r="E21" s="16" t="s">
        <v>70</v>
      </c>
      <c r="F21" s="17" t="s">
        <v>71</v>
      </c>
      <c r="G21" s="18">
        <f t="shared" si="0"/>
        <v>71.4</v>
      </c>
      <c r="H21" s="20"/>
    </row>
    <row r="22" spans="1:8" s="3" customFormat="1" ht="24" customHeight="1">
      <c r="A22" s="15">
        <v>20</v>
      </c>
      <c r="B22" s="16" t="s">
        <v>18</v>
      </c>
      <c r="C22" s="16" t="s">
        <v>72</v>
      </c>
      <c r="D22" s="16" t="s">
        <v>73</v>
      </c>
      <c r="E22" s="16" t="s">
        <v>52</v>
      </c>
      <c r="F22" s="17" t="s">
        <v>55</v>
      </c>
      <c r="G22" s="18">
        <f t="shared" si="0"/>
        <v>70.8</v>
      </c>
      <c r="H22" s="20"/>
    </row>
    <row r="23" spans="1:8" s="3" customFormat="1" ht="24" customHeight="1">
      <c r="A23" s="15">
        <v>21</v>
      </c>
      <c r="B23" s="16" t="s">
        <v>18</v>
      </c>
      <c r="C23" s="16" t="s">
        <v>74</v>
      </c>
      <c r="D23" s="16" t="s">
        <v>75</v>
      </c>
      <c r="E23" s="16" t="s">
        <v>76</v>
      </c>
      <c r="F23" s="17" t="s">
        <v>77</v>
      </c>
      <c r="G23" s="18">
        <f t="shared" si="0"/>
        <v>70.068</v>
      </c>
      <c r="H23" s="20"/>
    </row>
    <row r="24" spans="1:8" s="3" customFormat="1" ht="24" customHeight="1">
      <c r="A24" s="15">
        <v>22</v>
      </c>
      <c r="B24" s="16" t="s">
        <v>78</v>
      </c>
      <c r="C24" s="16" t="s">
        <v>79</v>
      </c>
      <c r="D24" s="16" t="s">
        <v>80</v>
      </c>
      <c r="E24" s="16" t="s">
        <v>81</v>
      </c>
      <c r="F24" s="21" t="s">
        <v>82</v>
      </c>
      <c r="G24" s="18">
        <f t="shared" si="0"/>
        <v>62</v>
      </c>
      <c r="H24" s="19"/>
    </row>
    <row r="25" spans="1:8" s="3" customFormat="1" ht="24" customHeight="1">
      <c r="A25" s="15">
        <v>23</v>
      </c>
      <c r="B25" s="16" t="s">
        <v>78</v>
      </c>
      <c r="C25" s="16" t="s">
        <v>83</v>
      </c>
      <c r="D25" s="16" t="s">
        <v>84</v>
      </c>
      <c r="E25" s="16" t="s">
        <v>85</v>
      </c>
      <c r="F25" s="21" t="s">
        <v>86</v>
      </c>
      <c r="G25" s="18">
        <f t="shared" si="0"/>
        <v>60.668000000000006</v>
      </c>
      <c r="H25" s="19"/>
    </row>
    <row r="26" spans="1:8" s="3" customFormat="1" ht="24" customHeight="1">
      <c r="A26" s="15">
        <v>24</v>
      </c>
      <c r="B26" s="16" t="s">
        <v>78</v>
      </c>
      <c r="C26" s="16" t="s">
        <v>87</v>
      </c>
      <c r="D26" s="16" t="s">
        <v>88</v>
      </c>
      <c r="E26" s="16" t="s">
        <v>81</v>
      </c>
      <c r="F26" s="21" t="s">
        <v>89</v>
      </c>
      <c r="G26" s="18">
        <f t="shared" si="0"/>
        <v>59.468</v>
      </c>
      <c r="H26" s="19"/>
    </row>
    <row r="27" spans="1:8" s="3" customFormat="1" ht="24" customHeight="1">
      <c r="A27" s="15">
        <v>25</v>
      </c>
      <c r="B27" s="16" t="s">
        <v>78</v>
      </c>
      <c r="C27" s="16" t="s">
        <v>90</v>
      </c>
      <c r="D27" s="16" t="s">
        <v>91</v>
      </c>
      <c r="E27" s="16" t="s">
        <v>92</v>
      </c>
      <c r="F27" s="21" t="s">
        <v>55</v>
      </c>
      <c r="G27" s="18">
        <f t="shared" si="0"/>
        <v>59.4</v>
      </c>
      <c r="H27" s="19"/>
    </row>
    <row r="28" spans="1:8" s="3" customFormat="1" ht="24" customHeight="1">
      <c r="A28" s="15">
        <v>26</v>
      </c>
      <c r="B28" s="16" t="s">
        <v>78</v>
      </c>
      <c r="C28" s="16" t="s">
        <v>93</v>
      </c>
      <c r="D28" s="16" t="s">
        <v>94</v>
      </c>
      <c r="E28" s="16" t="s">
        <v>95</v>
      </c>
      <c r="F28" s="21" t="s">
        <v>58</v>
      </c>
      <c r="G28" s="18">
        <f t="shared" si="0"/>
        <v>58.6</v>
      </c>
      <c r="H28" s="19"/>
    </row>
    <row r="29" spans="1:8" s="3" customFormat="1" ht="24" customHeight="1">
      <c r="A29" s="15">
        <v>27</v>
      </c>
      <c r="B29" s="16" t="s">
        <v>96</v>
      </c>
      <c r="C29" s="16" t="s">
        <v>97</v>
      </c>
      <c r="D29" s="16" t="s">
        <v>98</v>
      </c>
      <c r="E29" s="16" t="s">
        <v>76</v>
      </c>
      <c r="F29" s="17">
        <v>80</v>
      </c>
      <c r="G29" s="18">
        <f t="shared" si="0"/>
        <v>69.8</v>
      </c>
      <c r="H29" s="21"/>
    </row>
    <row r="30" spans="1:8" s="3" customFormat="1" ht="24" customHeight="1">
      <c r="A30" s="15">
        <v>28</v>
      </c>
      <c r="B30" s="16" t="s">
        <v>96</v>
      </c>
      <c r="C30" s="16" t="s">
        <v>99</v>
      </c>
      <c r="D30" s="16" t="s">
        <v>100</v>
      </c>
      <c r="E30" s="16" t="s">
        <v>101</v>
      </c>
      <c r="F30" s="17">
        <v>69.67</v>
      </c>
      <c r="G30" s="18">
        <f t="shared" si="0"/>
        <v>66.868</v>
      </c>
      <c r="H30" s="21"/>
    </row>
    <row r="31" spans="1:8" s="3" customFormat="1" ht="24" customHeight="1">
      <c r="A31" s="15">
        <v>29</v>
      </c>
      <c r="B31" s="16" t="s">
        <v>96</v>
      </c>
      <c r="C31" s="16" t="s">
        <v>102</v>
      </c>
      <c r="D31" s="16" t="s">
        <v>103</v>
      </c>
      <c r="E31" s="16" t="s">
        <v>101</v>
      </c>
      <c r="F31" s="17" t="s">
        <v>104</v>
      </c>
      <c r="G31" s="18">
        <f t="shared" si="0"/>
        <v>65.8</v>
      </c>
      <c r="H31" s="21"/>
    </row>
    <row r="32" spans="1:8" s="3" customFormat="1" ht="24" customHeight="1">
      <c r="A32" s="15">
        <v>30</v>
      </c>
      <c r="B32" s="16" t="s">
        <v>105</v>
      </c>
      <c r="C32" s="16" t="s">
        <v>106</v>
      </c>
      <c r="D32" s="16" t="s">
        <v>107</v>
      </c>
      <c r="E32" s="16" t="s">
        <v>108</v>
      </c>
      <c r="F32" s="17">
        <v>80</v>
      </c>
      <c r="G32" s="18">
        <f t="shared" si="0"/>
        <v>76.69999999999999</v>
      </c>
      <c r="H32" s="19"/>
    </row>
    <row r="33" spans="1:8" s="3" customFormat="1" ht="24" customHeight="1">
      <c r="A33" s="15">
        <v>31</v>
      </c>
      <c r="B33" s="16" t="s">
        <v>105</v>
      </c>
      <c r="C33" s="16" t="s">
        <v>109</v>
      </c>
      <c r="D33" s="16" t="s">
        <v>110</v>
      </c>
      <c r="E33" s="16" t="s">
        <v>111</v>
      </c>
      <c r="F33" s="17">
        <v>77.33</v>
      </c>
      <c r="G33" s="18">
        <f t="shared" si="0"/>
        <v>76.232</v>
      </c>
      <c r="H33" s="19"/>
    </row>
    <row r="34" spans="1:8" s="3" customFormat="1" ht="24" customHeight="1">
      <c r="A34" s="15">
        <v>32</v>
      </c>
      <c r="B34" s="16" t="s">
        <v>112</v>
      </c>
      <c r="C34" s="16" t="s">
        <v>113</v>
      </c>
      <c r="D34" s="16" t="s">
        <v>114</v>
      </c>
      <c r="E34" s="16" t="s">
        <v>52</v>
      </c>
      <c r="F34" s="18">
        <v>82.67</v>
      </c>
      <c r="G34" s="18">
        <f aca="true" t="shared" si="1" ref="G34:G80">E34*0.6+F34*0.4</f>
        <v>75.06800000000001</v>
      </c>
      <c r="H34" s="16"/>
    </row>
    <row r="35" spans="1:8" s="3" customFormat="1" ht="24" customHeight="1">
      <c r="A35" s="15">
        <v>33</v>
      </c>
      <c r="B35" s="16" t="s">
        <v>112</v>
      </c>
      <c r="C35" s="16" t="s">
        <v>115</v>
      </c>
      <c r="D35" s="16" t="s">
        <v>116</v>
      </c>
      <c r="E35" s="16" t="s">
        <v>12</v>
      </c>
      <c r="F35" s="18">
        <v>84.67</v>
      </c>
      <c r="G35" s="18">
        <f t="shared" si="1"/>
        <v>74.068</v>
      </c>
      <c r="H35" s="16"/>
    </row>
    <row r="36" spans="1:8" s="3" customFormat="1" ht="24" customHeight="1">
      <c r="A36" s="15">
        <v>34</v>
      </c>
      <c r="B36" s="16" t="s">
        <v>112</v>
      </c>
      <c r="C36" s="16" t="s">
        <v>117</v>
      </c>
      <c r="D36" s="16" t="s">
        <v>118</v>
      </c>
      <c r="E36" s="16" t="s">
        <v>119</v>
      </c>
      <c r="F36" s="18">
        <v>81.67</v>
      </c>
      <c r="G36" s="18">
        <f t="shared" si="1"/>
        <v>73.168</v>
      </c>
      <c r="H36" s="16"/>
    </row>
    <row r="37" spans="1:8" s="3" customFormat="1" ht="24" customHeight="1">
      <c r="A37" s="15">
        <v>35</v>
      </c>
      <c r="B37" s="16" t="s">
        <v>112</v>
      </c>
      <c r="C37" s="16" t="s">
        <v>120</v>
      </c>
      <c r="D37" s="16" t="s">
        <v>121</v>
      </c>
      <c r="E37" s="16" t="s">
        <v>101</v>
      </c>
      <c r="F37" s="18">
        <v>84</v>
      </c>
      <c r="G37" s="18">
        <f t="shared" si="1"/>
        <v>72.6</v>
      </c>
      <c r="H37" s="16"/>
    </row>
    <row r="38" spans="1:8" s="3" customFormat="1" ht="24" customHeight="1">
      <c r="A38" s="15">
        <v>36</v>
      </c>
      <c r="B38" s="16" t="s">
        <v>112</v>
      </c>
      <c r="C38" s="16" t="s">
        <v>122</v>
      </c>
      <c r="D38" s="16" t="s">
        <v>123</v>
      </c>
      <c r="E38" s="16" t="s">
        <v>101</v>
      </c>
      <c r="F38" s="18">
        <v>82.33</v>
      </c>
      <c r="G38" s="18">
        <f t="shared" si="1"/>
        <v>71.932</v>
      </c>
      <c r="H38" s="16"/>
    </row>
    <row r="39" spans="1:8" s="3" customFormat="1" ht="24" customHeight="1">
      <c r="A39" s="15">
        <v>37</v>
      </c>
      <c r="B39" s="16" t="s">
        <v>112</v>
      </c>
      <c r="C39" s="16" t="s">
        <v>124</v>
      </c>
      <c r="D39" s="16" t="s">
        <v>125</v>
      </c>
      <c r="E39" s="16" t="s">
        <v>126</v>
      </c>
      <c r="F39" s="18">
        <v>82.67</v>
      </c>
      <c r="G39" s="18">
        <f t="shared" si="1"/>
        <v>71.168</v>
      </c>
      <c r="H39" s="16"/>
    </row>
    <row r="40" spans="1:8" s="3" customFormat="1" ht="24" customHeight="1">
      <c r="A40" s="15">
        <v>38</v>
      </c>
      <c r="B40" s="16" t="s">
        <v>112</v>
      </c>
      <c r="C40" s="16" t="s">
        <v>127</v>
      </c>
      <c r="D40" s="16" t="s">
        <v>128</v>
      </c>
      <c r="E40" s="16" t="s">
        <v>119</v>
      </c>
      <c r="F40" s="18">
        <v>76.33</v>
      </c>
      <c r="G40" s="18">
        <f t="shared" si="1"/>
        <v>71.032</v>
      </c>
      <c r="H40" s="16"/>
    </row>
    <row r="41" spans="1:8" s="3" customFormat="1" ht="24" customHeight="1">
      <c r="A41" s="15">
        <v>39</v>
      </c>
      <c r="B41" s="16" t="s">
        <v>112</v>
      </c>
      <c r="C41" s="16" t="s">
        <v>129</v>
      </c>
      <c r="D41" s="16" t="s">
        <v>130</v>
      </c>
      <c r="E41" s="16" t="s">
        <v>76</v>
      </c>
      <c r="F41" s="18">
        <v>81.67</v>
      </c>
      <c r="G41" s="18">
        <f t="shared" si="1"/>
        <v>70.46799999999999</v>
      </c>
      <c r="H41" s="16"/>
    </row>
    <row r="42" spans="1:8" s="3" customFormat="1" ht="24" customHeight="1">
      <c r="A42" s="15">
        <v>40</v>
      </c>
      <c r="B42" s="16" t="s">
        <v>112</v>
      </c>
      <c r="C42" s="16" t="s">
        <v>131</v>
      </c>
      <c r="D42" s="16" t="s">
        <v>132</v>
      </c>
      <c r="E42" s="16" t="s">
        <v>133</v>
      </c>
      <c r="F42" s="18">
        <v>79.33</v>
      </c>
      <c r="G42" s="18">
        <f t="shared" si="1"/>
        <v>70.43199999999999</v>
      </c>
      <c r="H42" s="16"/>
    </row>
    <row r="43" spans="1:8" s="3" customFormat="1" ht="24" customHeight="1">
      <c r="A43" s="15">
        <v>41</v>
      </c>
      <c r="B43" s="16" t="s">
        <v>112</v>
      </c>
      <c r="C43" s="16" t="s">
        <v>134</v>
      </c>
      <c r="D43" s="16" t="s">
        <v>135</v>
      </c>
      <c r="E43" s="16" t="s">
        <v>101</v>
      </c>
      <c r="F43" s="18">
        <v>78.33</v>
      </c>
      <c r="G43" s="18">
        <f t="shared" si="1"/>
        <v>70.332</v>
      </c>
      <c r="H43" s="16"/>
    </row>
    <row r="44" spans="1:8" s="3" customFormat="1" ht="24" customHeight="1">
      <c r="A44" s="15">
        <v>42</v>
      </c>
      <c r="B44" s="16" t="s">
        <v>112</v>
      </c>
      <c r="C44" s="16" t="s">
        <v>136</v>
      </c>
      <c r="D44" s="16" t="s">
        <v>137</v>
      </c>
      <c r="E44" s="16" t="s">
        <v>138</v>
      </c>
      <c r="F44" s="18">
        <v>83.67</v>
      </c>
      <c r="G44" s="18">
        <f t="shared" si="1"/>
        <v>70.06800000000001</v>
      </c>
      <c r="H44" s="16"/>
    </row>
    <row r="45" spans="1:8" s="3" customFormat="1" ht="24" customHeight="1">
      <c r="A45" s="15">
        <v>43</v>
      </c>
      <c r="B45" s="16" t="s">
        <v>112</v>
      </c>
      <c r="C45" s="16" t="s">
        <v>139</v>
      </c>
      <c r="D45" s="16" t="s">
        <v>140</v>
      </c>
      <c r="E45" s="16" t="s">
        <v>141</v>
      </c>
      <c r="F45" s="18">
        <v>82</v>
      </c>
      <c r="G45" s="18">
        <f t="shared" si="1"/>
        <v>70</v>
      </c>
      <c r="H45" s="16"/>
    </row>
    <row r="46" spans="1:8" s="3" customFormat="1" ht="24" customHeight="1">
      <c r="A46" s="15">
        <v>44</v>
      </c>
      <c r="B46" s="16" t="s">
        <v>112</v>
      </c>
      <c r="C46" s="16" t="s">
        <v>142</v>
      </c>
      <c r="D46" s="16" t="s">
        <v>143</v>
      </c>
      <c r="E46" s="16" t="s">
        <v>144</v>
      </c>
      <c r="F46" s="18">
        <v>78.33</v>
      </c>
      <c r="G46" s="18">
        <f t="shared" si="1"/>
        <v>69.732</v>
      </c>
      <c r="H46" s="16"/>
    </row>
    <row r="47" spans="1:8" s="3" customFormat="1" ht="24" customHeight="1">
      <c r="A47" s="15">
        <v>45</v>
      </c>
      <c r="B47" s="16" t="s">
        <v>112</v>
      </c>
      <c r="C47" s="16" t="s">
        <v>145</v>
      </c>
      <c r="D47" s="16" t="s">
        <v>146</v>
      </c>
      <c r="E47" s="16" t="s">
        <v>147</v>
      </c>
      <c r="F47" s="18">
        <v>83</v>
      </c>
      <c r="G47" s="18">
        <f t="shared" si="1"/>
        <v>69.5</v>
      </c>
      <c r="H47" s="16"/>
    </row>
    <row r="48" spans="1:8" s="3" customFormat="1" ht="24" customHeight="1">
      <c r="A48" s="15">
        <v>46</v>
      </c>
      <c r="B48" s="16" t="s">
        <v>112</v>
      </c>
      <c r="C48" s="16" t="s">
        <v>148</v>
      </c>
      <c r="D48" s="16" t="s">
        <v>149</v>
      </c>
      <c r="E48" s="16" t="s">
        <v>150</v>
      </c>
      <c r="F48" s="18">
        <v>81.33</v>
      </c>
      <c r="G48" s="18">
        <f t="shared" si="1"/>
        <v>69.432</v>
      </c>
      <c r="H48" s="16"/>
    </row>
    <row r="49" spans="1:8" s="3" customFormat="1" ht="24" customHeight="1">
      <c r="A49" s="15">
        <v>47</v>
      </c>
      <c r="B49" s="16" t="s">
        <v>112</v>
      </c>
      <c r="C49" s="16" t="s">
        <v>151</v>
      </c>
      <c r="D49" s="16" t="s">
        <v>152</v>
      </c>
      <c r="E49" s="16" t="s">
        <v>138</v>
      </c>
      <c r="F49" s="18">
        <v>80</v>
      </c>
      <c r="G49" s="18">
        <f t="shared" si="1"/>
        <v>68.6</v>
      </c>
      <c r="H49" s="16"/>
    </row>
    <row r="50" spans="1:8" s="3" customFormat="1" ht="24" customHeight="1">
      <c r="A50" s="15">
        <v>48</v>
      </c>
      <c r="B50" s="16" t="s">
        <v>112</v>
      </c>
      <c r="C50" s="16" t="s">
        <v>153</v>
      </c>
      <c r="D50" s="16" t="s">
        <v>154</v>
      </c>
      <c r="E50" s="16" t="s">
        <v>141</v>
      </c>
      <c r="F50" s="18">
        <v>78</v>
      </c>
      <c r="G50" s="18">
        <f t="shared" si="1"/>
        <v>68.4</v>
      </c>
      <c r="H50" s="16"/>
    </row>
    <row r="51" spans="1:8" s="3" customFormat="1" ht="24" customHeight="1">
      <c r="A51" s="15">
        <v>49</v>
      </c>
      <c r="B51" s="16" t="s">
        <v>112</v>
      </c>
      <c r="C51" s="16" t="s">
        <v>155</v>
      </c>
      <c r="D51" s="16" t="s">
        <v>156</v>
      </c>
      <c r="E51" s="16" t="s">
        <v>138</v>
      </c>
      <c r="F51" s="18">
        <v>79.33</v>
      </c>
      <c r="G51" s="18">
        <f t="shared" si="1"/>
        <v>68.332</v>
      </c>
      <c r="H51" s="16"/>
    </row>
    <row r="52" spans="1:8" s="3" customFormat="1" ht="24" customHeight="1">
      <c r="A52" s="15">
        <v>50</v>
      </c>
      <c r="B52" s="16" t="s">
        <v>112</v>
      </c>
      <c r="C52" s="16" t="s">
        <v>157</v>
      </c>
      <c r="D52" s="16" t="s">
        <v>158</v>
      </c>
      <c r="E52" s="16" t="s">
        <v>159</v>
      </c>
      <c r="F52" s="18">
        <v>80.33</v>
      </c>
      <c r="G52" s="18">
        <f t="shared" si="1"/>
        <v>68.132</v>
      </c>
      <c r="H52" s="16"/>
    </row>
    <row r="53" spans="1:8" s="3" customFormat="1" ht="24" customHeight="1">
      <c r="A53" s="15">
        <v>51</v>
      </c>
      <c r="B53" s="16" t="s">
        <v>112</v>
      </c>
      <c r="C53" s="16" t="s">
        <v>160</v>
      </c>
      <c r="D53" s="16" t="s">
        <v>161</v>
      </c>
      <c r="E53" s="16" t="s">
        <v>162</v>
      </c>
      <c r="F53" s="18">
        <v>85.67</v>
      </c>
      <c r="G53" s="18">
        <f t="shared" si="1"/>
        <v>67.868</v>
      </c>
      <c r="H53" s="16"/>
    </row>
    <row r="54" spans="1:8" s="3" customFormat="1" ht="24" customHeight="1">
      <c r="A54" s="15">
        <v>52</v>
      </c>
      <c r="B54" s="16" t="s">
        <v>112</v>
      </c>
      <c r="C54" s="16" t="s">
        <v>163</v>
      </c>
      <c r="D54" s="16" t="s">
        <v>164</v>
      </c>
      <c r="E54" s="16" t="s">
        <v>76</v>
      </c>
      <c r="F54" s="18">
        <v>74.33</v>
      </c>
      <c r="G54" s="18">
        <f t="shared" si="1"/>
        <v>67.532</v>
      </c>
      <c r="H54" s="16"/>
    </row>
    <row r="55" spans="1:8" s="3" customFormat="1" ht="24" customHeight="1">
      <c r="A55" s="15">
        <v>53</v>
      </c>
      <c r="B55" s="16" t="s">
        <v>112</v>
      </c>
      <c r="C55" s="16" t="s">
        <v>165</v>
      </c>
      <c r="D55" s="16" t="s">
        <v>166</v>
      </c>
      <c r="E55" s="16" t="s">
        <v>159</v>
      </c>
      <c r="F55" s="18">
        <v>78.67</v>
      </c>
      <c r="G55" s="18">
        <f t="shared" si="1"/>
        <v>67.468</v>
      </c>
      <c r="H55" s="16"/>
    </row>
    <row r="56" spans="1:8" s="3" customFormat="1" ht="24" customHeight="1">
      <c r="A56" s="15">
        <v>54</v>
      </c>
      <c r="B56" s="16" t="s">
        <v>112</v>
      </c>
      <c r="C56" s="16" t="s">
        <v>167</v>
      </c>
      <c r="D56" s="16" t="s">
        <v>168</v>
      </c>
      <c r="E56" s="16" t="s">
        <v>147</v>
      </c>
      <c r="F56" s="18">
        <v>77.67</v>
      </c>
      <c r="G56" s="18">
        <f t="shared" si="1"/>
        <v>67.368</v>
      </c>
      <c r="H56" s="16"/>
    </row>
    <row r="57" spans="1:8" s="3" customFormat="1" ht="24" customHeight="1">
      <c r="A57" s="15">
        <v>55</v>
      </c>
      <c r="B57" s="16" t="s">
        <v>112</v>
      </c>
      <c r="C57" s="16" t="s">
        <v>169</v>
      </c>
      <c r="D57" s="16" t="s">
        <v>170</v>
      </c>
      <c r="E57" s="16" t="s">
        <v>141</v>
      </c>
      <c r="F57" s="18">
        <v>75.33</v>
      </c>
      <c r="G57" s="18">
        <f t="shared" si="1"/>
        <v>67.332</v>
      </c>
      <c r="H57" s="16"/>
    </row>
    <row r="58" spans="1:8" s="3" customFormat="1" ht="24" customHeight="1">
      <c r="A58" s="15">
        <v>56</v>
      </c>
      <c r="B58" s="16" t="s">
        <v>112</v>
      </c>
      <c r="C58" s="16" t="s">
        <v>171</v>
      </c>
      <c r="D58" s="16" t="s">
        <v>172</v>
      </c>
      <c r="E58" s="16" t="s">
        <v>150</v>
      </c>
      <c r="F58" s="18">
        <v>76</v>
      </c>
      <c r="G58" s="18">
        <f t="shared" si="1"/>
        <v>67.3</v>
      </c>
      <c r="H58" s="16"/>
    </row>
    <row r="59" spans="1:8" s="3" customFormat="1" ht="24" customHeight="1">
      <c r="A59" s="15">
        <v>57</v>
      </c>
      <c r="B59" s="16" t="s">
        <v>112</v>
      </c>
      <c r="C59" s="16" t="s">
        <v>173</v>
      </c>
      <c r="D59" s="16" t="s">
        <v>174</v>
      </c>
      <c r="E59" s="16" t="s">
        <v>150</v>
      </c>
      <c r="F59" s="18">
        <v>75.33</v>
      </c>
      <c r="G59" s="18">
        <f t="shared" si="1"/>
        <v>67.032</v>
      </c>
      <c r="H59" s="16"/>
    </row>
  </sheetData>
  <sheetProtection/>
  <mergeCells count="1">
    <mergeCell ref="A1:H1"/>
  </mergeCells>
  <printOptions horizontalCentered="1"/>
  <pageMargins left="0.0388888888888889" right="0.0388888888888889" top="0.275" bottom="0.275" header="0.314583333333333" footer="0.118055555555556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2020-09-03T04:09:00Z</dcterms:created>
  <dcterms:modified xsi:type="dcterms:W3CDTF">2020-09-15T01:37:00Z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