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市民族局" sheetId="11" r:id="rId1"/>
  </sheets>
  <definedNames>
    <definedName name="_xlnm._FilterDatabase" localSheetId="0" hidden="1">市民族局!$A$6:$XEM$8</definedName>
    <definedName name="_xlnm.Print_Titles" localSheetId="0">市民族局!$2:$5</definedName>
  </definedNames>
  <calcPr calcId="144525"/>
</workbook>
</file>

<file path=xl/sharedStrings.xml><?xml version="1.0" encoding="utf-8"?>
<sst xmlns="http://schemas.openxmlformats.org/spreadsheetml/2006/main" count="37" uniqueCount="35">
  <si>
    <t>儋州市2025年度第二批财政衔接推进乡村振兴补助资金（少数民族发展任务）分配计划表</t>
  </si>
  <si>
    <t>编制单位（盖章):儋州市民族事务局</t>
  </si>
  <si>
    <t>时间：2025年6月6日</t>
  </si>
  <si>
    <t>序号</t>
  </si>
  <si>
    <t>项 目 名 称</t>
  </si>
  <si>
    <t>项目建设主要内容</t>
  </si>
  <si>
    <t>项目建设地点</t>
  </si>
  <si>
    <t>资金来源（单位：万元）</t>
  </si>
  <si>
    <t>项目效益估算</t>
  </si>
  <si>
    <t>项目实施单位责任人</t>
  </si>
  <si>
    <t>项目行业主管部门</t>
  </si>
  <si>
    <t>备注</t>
  </si>
  <si>
    <t>行政村名</t>
  </si>
  <si>
    <t>自然村名</t>
  </si>
  <si>
    <t>合计</t>
  </si>
  <si>
    <t>中央资金</t>
  </si>
  <si>
    <t>省级资金</t>
  </si>
  <si>
    <t>市县级资金</t>
  </si>
  <si>
    <t>一</t>
  </si>
  <si>
    <t>乡村建设行动</t>
  </si>
  <si>
    <t>有效解决63户314人雨水排放问题，推进人居环境改善。</t>
  </si>
  <si>
    <t>南丰镇油麻村委会排沙村排水沟建设工程</t>
  </si>
  <si>
    <t>新建排水沟约1000米</t>
  </si>
  <si>
    <t>油麻村</t>
  </si>
  <si>
    <t>排沙村</t>
  </si>
  <si>
    <t>改善群众生活条件，解决22户78人交通难、村庄积水、污水横流问题。</t>
  </si>
  <si>
    <t>市民族局局长</t>
  </si>
  <si>
    <t>洋浦交通港航局</t>
  </si>
  <si>
    <t>（少数民族发展任务）资金</t>
  </si>
  <si>
    <t>兰洋镇头竹村委会排水沟建设工程</t>
  </si>
  <si>
    <t>新建排水盖板沟1500米，其中下加开村1000米，企业场500米。</t>
  </si>
  <si>
    <t>兰洋镇头竹村委会</t>
  </si>
  <si>
    <t>下加开村、企业场</t>
  </si>
  <si>
    <t>市民族事务局局长</t>
  </si>
  <si>
    <t>市农业农村局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</si>
</sst>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0"/>
      <name val="宋体"/>
      <charset val="134"/>
    </font>
    <font>
      <sz val="11"/>
      <color indexed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27" fillId="0" borderId="0">
      <alignment vertical="center"/>
    </xf>
    <xf numFmtId="0" fontId="14" fillId="0" borderId="0"/>
    <xf numFmtId="0" fontId="9" fillId="17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0" fillId="18" borderId="12" applyNumberFormat="false" applyAlignment="false" applyProtection="false">
      <alignment vertical="center"/>
    </xf>
    <xf numFmtId="0" fontId="17" fillId="13" borderId="10" applyNumberFormat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27" borderId="14" applyNumberFormat="false" applyFont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28" fillId="18" borderId="9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12" borderId="9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ont="true">
      <alignment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2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5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left" vertical="center" wrapText="true"/>
      <protection locked="false"/>
    </xf>
    <xf numFmtId="0" fontId="2" fillId="0" borderId="1" xfId="0" applyFont="true" applyFill="true" applyBorder="true" applyAlignment="true">
      <alignment horizontal="left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>
      <alignment vertical="center"/>
    </xf>
    <xf numFmtId="0" fontId="1" fillId="0" borderId="1" xfId="0" applyFont="true" applyFill="true" applyBorder="true" applyAlignment="true">
      <alignment vertical="center" wrapText="true"/>
    </xf>
  </cellXfs>
  <cellStyles count="51">
    <cellStyle name="常规" xfId="0" builtinId="0"/>
    <cellStyle name="常规_Sheet1" xfId="1"/>
    <cellStyle name="常规_Sheet1_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2:M8"/>
  <sheetViews>
    <sheetView tabSelected="1" zoomScale="115" zoomScaleNormal="115" workbookViewId="0">
      <pane xSplit="2" ySplit="5" topLeftCell="C8" activePane="bottomRight" state="frozen"/>
      <selection/>
      <selection pane="topRight"/>
      <selection pane="bottomLeft"/>
      <selection pane="bottomRight" activeCell="J3" sqref="J3:M3"/>
    </sheetView>
  </sheetViews>
  <sheetFormatPr defaultColWidth="9" defaultRowHeight="13.5" outlineLevelRow="7"/>
  <cols>
    <col min="1" max="1" width="7.875" style="3" customWidth="true"/>
    <col min="2" max="2" width="21.9916666666667" style="3" customWidth="true"/>
    <col min="3" max="3" width="32.3083333333333" style="3" customWidth="true"/>
    <col min="4" max="4" width="13.625" style="3" customWidth="true"/>
    <col min="5" max="5" width="10.9833333333333" style="3" customWidth="true"/>
    <col min="6" max="6" width="12.6333333333333" style="3" customWidth="true"/>
    <col min="7" max="7" width="12.2416666666667" style="3" customWidth="true"/>
    <col min="8" max="8" width="15" style="3" customWidth="true"/>
    <col min="9" max="9" width="12.4083333333333" style="3" customWidth="true"/>
    <col min="10" max="10" width="22.15" style="4" customWidth="true"/>
    <col min="11" max="11" width="14.0916666666667" style="5" customWidth="true"/>
    <col min="12" max="12" width="13.5583333333333" style="5" customWidth="true"/>
    <col min="13" max="13" width="28.7916666666667" style="4" customWidth="true"/>
    <col min="14" max="16367" width="9" style="4"/>
  </cols>
  <sheetData>
    <row r="2" ht="60.95" customHeight="true" spans="1:13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1.95" customHeight="true" spans="1:13">
      <c r="A3" s="7" t="s">
        <v>1</v>
      </c>
      <c r="B3" s="7"/>
      <c r="C3" s="7"/>
      <c r="D3" s="6"/>
      <c r="E3" s="6"/>
      <c r="F3" s="6"/>
      <c r="G3" s="6"/>
      <c r="H3" s="6"/>
      <c r="I3" s="6"/>
      <c r="J3" s="24" t="s">
        <v>2</v>
      </c>
      <c r="K3" s="24"/>
      <c r="L3" s="24"/>
      <c r="M3" s="24"/>
    </row>
    <row r="4" ht="30" customHeight="true" spans="1:13">
      <c r="A4" s="8" t="s">
        <v>3</v>
      </c>
      <c r="B4" s="8" t="s">
        <v>4</v>
      </c>
      <c r="C4" s="8" t="s">
        <v>5</v>
      </c>
      <c r="D4" s="8" t="s">
        <v>6</v>
      </c>
      <c r="E4" s="8"/>
      <c r="F4" s="17" t="s">
        <v>7</v>
      </c>
      <c r="G4" s="18"/>
      <c r="H4" s="18"/>
      <c r="I4" s="25"/>
      <c r="J4" s="8" t="s">
        <v>8</v>
      </c>
      <c r="K4" s="20" t="s">
        <v>9</v>
      </c>
      <c r="L4" s="26" t="s">
        <v>10</v>
      </c>
      <c r="M4" s="23" t="s">
        <v>11</v>
      </c>
    </row>
    <row r="5" ht="30" customHeight="true" spans="1:13">
      <c r="A5" s="8"/>
      <c r="B5" s="8"/>
      <c r="C5" s="8"/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8"/>
      <c r="K5" s="20"/>
      <c r="L5" s="27"/>
      <c r="M5" s="23"/>
    </row>
    <row r="6" s="1" customFormat="true" ht="119" customHeight="true" spans="1:13">
      <c r="A6" s="8" t="s">
        <v>18</v>
      </c>
      <c r="B6" s="9" t="s">
        <v>19</v>
      </c>
      <c r="C6" s="10"/>
      <c r="D6" s="11"/>
      <c r="E6" s="19"/>
      <c r="F6" s="8">
        <f>G6+H6+I6</f>
        <v>108</v>
      </c>
      <c r="G6" s="20">
        <f>SUBTOTAL(9,G8:G8)</f>
        <v>67</v>
      </c>
      <c r="H6" s="20">
        <f>SUBTOTAL(9,H8:H8)</f>
        <v>41</v>
      </c>
      <c r="I6" s="20"/>
      <c r="J6" s="13" t="s">
        <v>20</v>
      </c>
      <c r="K6" s="10"/>
      <c r="L6" s="10"/>
      <c r="M6" s="32"/>
    </row>
    <row r="7" ht="40.5" hidden="true" spans="1:13">
      <c r="A7" s="12">
        <v>1</v>
      </c>
      <c r="B7" s="13" t="s">
        <v>21</v>
      </c>
      <c r="C7" s="13" t="s">
        <v>22</v>
      </c>
      <c r="D7" s="14" t="s">
        <v>23</v>
      </c>
      <c r="E7" s="21" t="s">
        <v>24</v>
      </c>
      <c r="F7" s="8">
        <f>G7+H7+I7</f>
        <v>0</v>
      </c>
      <c r="G7" s="22"/>
      <c r="H7" s="14"/>
      <c r="I7" s="22"/>
      <c r="J7" s="13" t="s">
        <v>25</v>
      </c>
      <c r="K7" s="28" t="s">
        <v>26</v>
      </c>
      <c r="L7" s="29" t="s">
        <v>27</v>
      </c>
      <c r="M7" s="33" t="s">
        <v>28</v>
      </c>
    </row>
    <row r="8" s="2" customFormat="true" ht="84" customHeight="true" spans="1:13">
      <c r="A8" s="12">
        <v>1</v>
      </c>
      <c r="B8" s="15" t="s">
        <v>29</v>
      </c>
      <c r="C8" s="15" t="s">
        <v>30</v>
      </c>
      <c r="D8" s="16" t="s">
        <v>31</v>
      </c>
      <c r="E8" s="21" t="s">
        <v>32</v>
      </c>
      <c r="F8" s="23">
        <f>G8+H8+I8</f>
        <v>108</v>
      </c>
      <c r="G8" s="21">
        <v>67</v>
      </c>
      <c r="H8" s="16">
        <v>41</v>
      </c>
      <c r="I8" s="30"/>
      <c r="J8" s="15" t="s">
        <v>20</v>
      </c>
      <c r="K8" s="16" t="s">
        <v>33</v>
      </c>
      <c r="L8" s="31" t="s">
        <v>34</v>
      </c>
      <c r="M8" s="33" t="s">
        <v>28</v>
      </c>
    </row>
  </sheetData>
  <autoFilter ref="A6:XEM8">
    <filterColumn colId="10">
      <customFilters>
        <customFilter operator="equal" val="东成镇镇长"/>
      </customFilters>
    </filterColumn>
    <extLst/>
  </autoFilter>
  <mergeCells count="13">
    <mergeCell ref="A2:M2"/>
    <mergeCell ref="A3:C3"/>
    <mergeCell ref="J3:M3"/>
    <mergeCell ref="D4:E4"/>
    <mergeCell ref="F4:I4"/>
    <mergeCell ref="D6:E6"/>
    <mergeCell ref="A4:A5"/>
    <mergeCell ref="B4:B5"/>
    <mergeCell ref="C4:C5"/>
    <mergeCell ref="J4:J5"/>
    <mergeCell ref="K4:K5"/>
    <mergeCell ref="L4:L5"/>
    <mergeCell ref="M4:M5"/>
  </mergeCells>
  <printOptions horizontalCentered="true"/>
  <pageMargins left="0.275" right="0.313888888888889" top="0.275" bottom="0.393055555555556" header="0.196527777777778" footer="0.196527777777778"/>
  <pageSetup paperSize="8" scale="9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市民族局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jks</dc:creator>
  <cp:lastModifiedBy>user</cp:lastModifiedBy>
  <dcterms:created xsi:type="dcterms:W3CDTF">2023-01-04T04:08:00Z</dcterms:created>
  <dcterms:modified xsi:type="dcterms:W3CDTF">2025-06-11T09:49:09Z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KSOReadingLayout">
    <vt:bool>true</vt:bool>
  </property>
  <property fmtid="{D5CDD505-2E9C-101B-9397-08002B2CF9AE}" pid="4" name="ICV">
    <vt:lpwstr>5E6E48E8C47E4F1896FF604656842758_12</vt:lpwstr>
  </property>
</Properties>
</file>