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2" r:id="rId1"/>
  </sheets>
  <calcPr calcId="144525"/>
</workbook>
</file>

<file path=xl/sharedStrings.xml><?xml version="1.0" encoding="utf-8"?>
<sst xmlns="http://schemas.openxmlformats.org/spreadsheetml/2006/main" count="28" uniqueCount="28">
  <si>
    <t>附件1</t>
  </si>
  <si>
    <r>
      <rPr>
        <b/>
        <sz val="22"/>
        <color theme="1"/>
        <rFont val="宋体"/>
        <charset val="134"/>
        <scheme val="minor"/>
      </rPr>
      <t xml:space="preserve"> 2026年天然橡胶良种良法补助申请汇总表（第十二批）</t>
    </r>
    <r>
      <rPr>
        <sz val="11"/>
        <color theme="1"/>
        <rFont val="宋体"/>
        <charset val="134"/>
        <scheme val="minor"/>
      </rPr>
      <t xml:space="preserve">
                                                                                                                                             </t>
    </r>
    <r>
      <rPr>
        <sz val="14"/>
        <color theme="1"/>
        <rFont val="宋体"/>
        <charset val="134"/>
        <scheme val="minor"/>
      </rPr>
      <t xml:space="preserve">                                                   </t>
    </r>
  </si>
  <si>
    <t>时间：2026年3月3日</t>
  </si>
  <si>
    <t>序号</t>
  </si>
  <si>
    <t>乡镇</t>
  </si>
  <si>
    <t>村委会</t>
  </si>
  <si>
    <t>村小组</t>
  </si>
  <si>
    <t>姓名</t>
  </si>
  <si>
    <t>身份证号</t>
  </si>
  <si>
    <t>大地2000坐标系</t>
  </si>
  <si>
    <t>核实或实际测量面积（亩）</t>
  </si>
  <si>
    <t>实际应补贴金额（元/亩）</t>
  </si>
  <si>
    <t>第1年—第6年补助情况</t>
  </si>
  <si>
    <t>种植时间/品种</t>
  </si>
  <si>
    <t>备注   （户类型）</t>
  </si>
  <si>
    <t>2026年补助资金(元)</t>
  </si>
  <si>
    <t>其中</t>
  </si>
  <si>
    <t>中央资金</t>
  </si>
  <si>
    <t>省级资金</t>
  </si>
  <si>
    <t>兰洋</t>
  </si>
  <si>
    <t>番雅村委会</t>
  </si>
  <si>
    <t>坡春村</t>
  </si>
  <si>
    <t>张颢</t>
  </si>
  <si>
    <t>13060319XXXX0013</t>
  </si>
  <si>
    <t>X354985.564、Y2132311.991
X354820.526、Y2131911.916
X355265.447、Y2132101.113
X354989.835、Y2131824.878</t>
  </si>
  <si>
    <t>2025年12月    73397  72059</t>
  </si>
  <si>
    <t>2025-26年种植（总补贴3100元/亩，更新种植第 1 年补助 1100 元/亩（中央补助 800 元、省级补助 300元），第 2—6 年每年补助 400 元/亩（中央补助 300 元、省级补助 100 元）。</t>
  </si>
  <si>
    <t>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</si>
</sst>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7" fillId="17" borderId="12" applyNumberFormat="false" applyAlignment="false" applyProtection="false">
      <alignment vertical="center"/>
    </xf>
    <xf numFmtId="0" fontId="18" fillId="19" borderId="13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1" fillId="0" borderId="1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23" borderId="14" applyNumberFormat="false" applyFon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4" fillId="17" borderId="10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2" fillId="6" borderId="10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/>
    </xf>
    <xf numFmtId="0" fontId="2" fillId="0" borderId="0" xfId="0" applyFont="true" applyAlignment="true">
      <alignment horizontal="righ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/>
    </xf>
    <xf numFmtId="0" fontId="5" fillId="0" borderId="5" xfId="0" applyFont="true" applyBorder="true" applyAlignment="true">
      <alignment horizontal="center" vertical="center"/>
    </xf>
    <xf numFmtId="0" fontId="5" fillId="0" borderId="6" xfId="0" applyFont="true" applyBorder="true" applyAlignment="true">
      <alignment horizontal="center" vertical="center"/>
    </xf>
    <xf numFmtId="0" fontId="5" fillId="0" borderId="4" xfId="0" applyFont="true" applyBorder="true" applyAlignment="true">
      <alignment vertical="center"/>
    </xf>
    <xf numFmtId="0" fontId="4" fillId="0" borderId="4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4" fillId="0" borderId="4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8"/>
  <sheetViews>
    <sheetView tabSelected="1" workbookViewId="0">
      <selection activeCell="O2" sqref="O2"/>
    </sheetView>
  </sheetViews>
  <sheetFormatPr defaultColWidth="9" defaultRowHeight="13.5" outlineLevelRow="7"/>
  <cols>
    <col min="1" max="1" width="5.125" customWidth="true"/>
    <col min="2" max="2" width="5" customWidth="true"/>
    <col min="3" max="3" width="9" customWidth="true"/>
    <col min="4" max="4" width="8" customWidth="true"/>
    <col min="5" max="5" width="5.375" customWidth="true"/>
    <col min="6" max="6" width="15.5333333333333" customWidth="true"/>
    <col min="7" max="7" width="23" customWidth="true"/>
    <col min="8" max="8" width="8.625" customWidth="true"/>
    <col min="9" max="9" width="8" customWidth="true"/>
    <col min="10" max="10" width="8.625" customWidth="true"/>
    <col min="11" max="11" width="6.6" customWidth="true"/>
    <col min="12" max="12" width="5.875" customWidth="true"/>
    <col min="13" max="13" width="8.25" customWidth="true"/>
    <col min="14" max="14" width="14.5" customWidth="true"/>
  </cols>
  <sheetData>
    <row r="1" ht="21" customHeight="true" spans="1:1">
      <c r="A1" t="s">
        <v>0</v>
      </c>
    </row>
    <row r="2" ht="54" customHeight="true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7" customHeight="true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34" customHeight="true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14" t="s">
        <v>12</v>
      </c>
      <c r="K4" s="15"/>
      <c r="L4" s="16"/>
      <c r="M4" s="5" t="s">
        <v>13</v>
      </c>
      <c r="N4" s="5" t="s">
        <v>14</v>
      </c>
    </row>
    <row r="5" customFormat="true" ht="30" customHeight="true" spans="1:14">
      <c r="A5" s="6"/>
      <c r="B5" s="6"/>
      <c r="C5" s="6"/>
      <c r="D5" s="6"/>
      <c r="E5" s="6"/>
      <c r="F5" s="6"/>
      <c r="G5" s="6"/>
      <c r="H5" s="6"/>
      <c r="I5" s="6"/>
      <c r="J5" s="17" t="s">
        <v>15</v>
      </c>
      <c r="K5" s="18" t="s">
        <v>16</v>
      </c>
      <c r="L5" s="18"/>
      <c r="M5" s="6"/>
      <c r="N5" s="6"/>
    </row>
    <row r="6" customFormat="true" ht="33" customHeight="true" spans="1:14">
      <c r="A6" s="7"/>
      <c r="B6" s="7"/>
      <c r="C6" s="7"/>
      <c r="D6" s="7"/>
      <c r="E6" s="7"/>
      <c r="F6" s="7"/>
      <c r="G6" s="7"/>
      <c r="H6" s="7"/>
      <c r="I6" s="7"/>
      <c r="J6" s="17"/>
      <c r="K6" s="18" t="s">
        <v>17</v>
      </c>
      <c r="L6" s="18" t="s">
        <v>18</v>
      </c>
      <c r="M6" s="7"/>
      <c r="N6" s="7"/>
    </row>
    <row r="7" s="1" customFormat="true" ht="144" customHeight="true" spans="1:16382">
      <c r="A7" s="8">
        <v>1</v>
      </c>
      <c r="B7" s="8" t="s">
        <v>19</v>
      </c>
      <c r="C7" s="8" t="s">
        <v>20</v>
      </c>
      <c r="D7" s="8" t="s">
        <v>21</v>
      </c>
      <c r="E7" s="8" t="s">
        <v>22</v>
      </c>
      <c r="F7" s="21" t="s">
        <v>23</v>
      </c>
      <c r="G7" s="12" t="s">
        <v>24</v>
      </c>
      <c r="H7" s="12">
        <v>185.3</v>
      </c>
      <c r="I7" s="12">
        <v>574430</v>
      </c>
      <c r="J7" s="12">
        <f>H7*1100</f>
        <v>203830</v>
      </c>
      <c r="K7" s="12">
        <f>H7*800</f>
        <v>148240</v>
      </c>
      <c r="L7" s="12">
        <f>H7*300</f>
        <v>55590</v>
      </c>
      <c r="M7" s="12" t="s">
        <v>25</v>
      </c>
      <c r="N7" s="12" t="s">
        <v>26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  <c r="XBG7" s="19"/>
      <c r="XBH7" s="19"/>
      <c r="XBI7" s="19"/>
      <c r="XBJ7" s="19"/>
      <c r="XBK7" s="19"/>
      <c r="XBL7" s="19"/>
      <c r="XBM7" s="19"/>
      <c r="XBN7" s="19"/>
      <c r="XBO7" s="19"/>
      <c r="XBP7" s="19"/>
      <c r="XBQ7" s="19"/>
      <c r="XBR7" s="19"/>
      <c r="XBS7" s="19"/>
      <c r="XBT7" s="19"/>
      <c r="XBU7" s="19"/>
      <c r="XBV7" s="19"/>
      <c r="XBW7" s="19"/>
      <c r="XBX7" s="19"/>
      <c r="XBY7" s="19"/>
      <c r="XBZ7" s="19"/>
      <c r="XCA7" s="19"/>
      <c r="XCB7" s="19"/>
      <c r="XCC7" s="19"/>
      <c r="XCD7" s="19"/>
      <c r="XCE7" s="19"/>
      <c r="XCF7" s="19"/>
      <c r="XCG7" s="19"/>
      <c r="XCH7" s="19"/>
      <c r="XCI7" s="19"/>
      <c r="XCJ7" s="19"/>
      <c r="XCK7" s="19"/>
      <c r="XCL7" s="19"/>
      <c r="XCM7" s="19"/>
      <c r="XCN7" s="19"/>
      <c r="XCO7" s="19"/>
      <c r="XCP7" s="19"/>
      <c r="XCQ7" s="19"/>
      <c r="XCR7" s="19"/>
      <c r="XCS7" s="19"/>
      <c r="XCT7" s="19"/>
      <c r="XCU7" s="19"/>
      <c r="XCV7" s="19"/>
      <c r="XCW7" s="19"/>
      <c r="XCX7" s="19"/>
      <c r="XCY7" s="19"/>
      <c r="XCZ7" s="19"/>
      <c r="XDA7" s="19"/>
      <c r="XDB7" s="19"/>
      <c r="XDC7" s="19"/>
      <c r="XDD7" s="19"/>
      <c r="XDE7" s="19"/>
      <c r="XDF7" s="19"/>
      <c r="XDG7" s="19"/>
      <c r="XDH7" s="19"/>
      <c r="XDI7" s="19"/>
      <c r="XDJ7" s="19"/>
      <c r="XDK7" s="19"/>
      <c r="XDL7" s="19"/>
      <c r="XDM7" s="19"/>
      <c r="XDN7" s="19"/>
      <c r="XDO7" s="19"/>
      <c r="XDP7" s="19"/>
      <c r="XDQ7" s="19"/>
      <c r="XDR7" s="19"/>
      <c r="XDS7" s="19"/>
      <c r="XDT7" s="19"/>
      <c r="XDU7" s="19"/>
      <c r="XDV7" s="19"/>
      <c r="XDW7" s="19"/>
      <c r="XDX7" s="19"/>
      <c r="XDY7" s="19"/>
      <c r="XDZ7" s="19"/>
      <c r="XEA7" s="19"/>
      <c r="XEB7" s="19"/>
      <c r="XEC7" s="19"/>
      <c r="XED7" s="19"/>
      <c r="XEE7" s="19"/>
      <c r="XEF7" s="19"/>
      <c r="XEG7" s="19"/>
      <c r="XEH7" s="19"/>
      <c r="XEI7" s="19"/>
      <c r="XEJ7" s="19"/>
      <c r="XEK7" s="19"/>
      <c r="XEL7" s="19"/>
      <c r="XEM7" s="19"/>
      <c r="XEN7" s="19"/>
      <c r="XEO7" s="19"/>
      <c r="XEP7" s="19"/>
      <c r="XEQ7" s="19"/>
      <c r="XER7" s="19"/>
      <c r="XES7" s="19"/>
      <c r="XET7" s="19"/>
      <c r="XEU7" s="19"/>
      <c r="XEV7" s="19"/>
      <c r="XEW7" s="19"/>
      <c r="XEX7" s="19"/>
      <c r="XEY7" s="19"/>
      <c r="XEZ7" s="19"/>
      <c r="XFA7" s="19"/>
      <c r="XFB7" s="19"/>
    </row>
    <row r="8" ht="35" customHeight="true" spans="1:14">
      <c r="A8" s="9" t="s">
        <v>27</v>
      </c>
      <c r="B8" s="10"/>
      <c r="C8" s="11"/>
      <c r="D8" s="11"/>
      <c r="E8" s="11"/>
      <c r="F8" s="11"/>
      <c r="G8" s="11"/>
      <c r="H8" s="13">
        <v>185.3</v>
      </c>
      <c r="I8" s="13">
        <v>574430</v>
      </c>
      <c r="J8" s="13">
        <v>203830</v>
      </c>
      <c r="K8" s="13">
        <v>148240</v>
      </c>
      <c r="L8" s="13">
        <v>55590</v>
      </c>
      <c r="M8" s="20"/>
      <c r="N8" s="20"/>
    </row>
  </sheetData>
  <mergeCells count="17">
    <mergeCell ref="A2:N2"/>
    <mergeCell ref="A3:N3"/>
    <mergeCell ref="J4:L4"/>
    <mergeCell ref="K5:L5"/>
    <mergeCell ref="A8:B8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M4:M6"/>
    <mergeCell ref="N4:N6"/>
  </mergeCells>
  <pageMargins left="0.354166666666667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兰洋镇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2025-12-12T01:49:00Z</dcterms:created>
  <dcterms:modified xsi:type="dcterms:W3CDTF">2026-03-03T09:27:57Z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