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Sheet1!$A$3:$N$118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<sst xmlns="http://schemas.openxmlformats.org/spreadsheetml/2006/main" count="783" uniqueCount="383">
  <si>
    <t>儋州市2026年第九批重点群体社会保险补贴拟发放花名册</t>
  </si>
  <si>
    <t>序号</t>
  </si>
  <si>
    <t>姓名</t>
  </si>
  <si>
    <t>身份证号码</t>
  </si>
  <si>
    <t>人员类别</t>
  </si>
  <si>
    <t>招用单位名称</t>
  </si>
  <si>
    <t>企业类型</t>
  </si>
  <si>
    <t>补贴申领起止日期</t>
  </si>
  <si>
    <t>补贴申领月数（个）</t>
  </si>
  <si>
    <t>个人缴纳养老保险金额（元）</t>
  </si>
  <si>
    <t>个人缴纳医疗保险金额（元）</t>
  </si>
  <si>
    <t>个人缴纳失业保险金额（元）</t>
  </si>
  <si>
    <t>个人缴纳合计金额（元）</t>
  </si>
  <si>
    <t>补贴申领金额(元)</t>
  </si>
  <si>
    <t>备注</t>
  </si>
  <si>
    <t>李秋东</t>
  </si>
  <si>
    <t>460027********622X</t>
  </si>
  <si>
    <t>登记失业半年以上人员</t>
  </si>
  <si>
    <t>洋浦控股酒店有限公司</t>
  </si>
  <si>
    <t>住宿餐饮服务</t>
  </si>
  <si>
    <t>202501-202512</t>
  </si>
  <si>
    <t>直补快办推送，新增</t>
  </si>
  <si>
    <t>蔡仁镰</t>
  </si>
  <si>
    <t>460004********0417</t>
  </si>
  <si>
    <t>海南中财典当有限公司</t>
  </si>
  <si>
    <t>现代服务业</t>
  </si>
  <si>
    <t>202508-202607</t>
  </si>
  <si>
    <t>李秋乾</t>
  </si>
  <si>
    <t>460003********4027</t>
  </si>
  <si>
    <t>胜能（海南）新能源有限公司</t>
  </si>
  <si>
    <t>202502-202507</t>
  </si>
  <si>
    <t>何桂珍</t>
  </si>
  <si>
    <t>460003********3049</t>
  </si>
  <si>
    <t>梦核科技（海南洋浦）有限责任公司</t>
  </si>
  <si>
    <t>先进制造业等新质生产力领域</t>
  </si>
  <si>
    <t>202604-202604</t>
  </si>
  <si>
    <t>朱华哲</t>
  </si>
  <si>
    <t>460003********2484</t>
  </si>
  <si>
    <t>银保（海南）科技有限公司</t>
  </si>
  <si>
    <t>202509-202602</t>
  </si>
  <si>
    <t>谢本昊</t>
  </si>
  <si>
    <t>460003********0433</t>
  </si>
  <si>
    <t>海南置翔物业管理有限公司儋州分公司</t>
  </si>
  <si>
    <t>202502-202601</t>
  </si>
  <si>
    <t>钟梅柳</t>
  </si>
  <si>
    <t>460003********2621</t>
  </si>
  <si>
    <t>洋浦概念实业有限公司</t>
  </si>
  <si>
    <t>202508-202511</t>
  </si>
  <si>
    <t>郑平</t>
  </si>
  <si>
    <t>460027********473X</t>
  </si>
  <si>
    <t>金泰控股有限公司</t>
  </si>
  <si>
    <t>202502-202503</t>
  </si>
  <si>
    <t>林子栋</t>
  </si>
  <si>
    <t>460102********1535</t>
  </si>
  <si>
    <t>天禄（海南）无人机科技有限公司</t>
  </si>
  <si>
    <t>202506-202604</t>
  </si>
  <si>
    <t>郑艳红</t>
  </si>
  <si>
    <t>232101********0225</t>
  </si>
  <si>
    <t>海南洋浦永祥航运有限公司</t>
  </si>
  <si>
    <t>202506-202605</t>
  </si>
  <si>
    <t>刘春望</t>
  </si>
  <si>
    <t>230902********0619</t>
  </si>
  <si>
    <t>洋浦金河物流有限公司</t>
  </si>
  <si>
    <t>202510-202609</t>
  </si>
  <si>
    <t>吴月香</t>
  </si>
  <si>
    <t>469003********5620</t>
  </si>
  <si>
    <t>海南讯美通网络有限公司</t>
  </si>
  <si>
    <t>202512-202601</t>
  </si>
  <si>
    <t>陆碧翠</t>
  </si>
  <si>
    <t>460004********3224</t>
  </si>
  <si>
    <t>海南思普嘉网络工程有限公司</t>
  </si>
  <si>
    <t>202511-202512</t>
  </si>
  <si>
    <t>曾秀梅</t>
  </si>
  <si>
    <t>460003********7446</t>
  </si>
  <si>
    <t>海南网建通信工程有限公司</t>
  </si>
  <si>
    <t>202506-202508</t>
  </si>
  <si>
    <t>曾淑珍</t>
  </si>
  <si>
    <t>460003********2421</t>
  </si>
  <si>
    <t>海南久月房地产经纪有限公司</t>
  </si>
  <si>
    <t>202504-202504</t>
  </si>
  <si>
    <t>唐金妹</t>
  </si>
  <si>
    <t>460003********2064</t>
  </si>
  <si>
    <t>海南蓝洋智谷科技服务有限公司</t>
  </si>
  <si>
    <t>202509-202604</t>
  </si>
  <si>
    <t>李初带</t>
  </si>
  <si>
    <t>460300********0025</t>
  </si>
  <si>
    <t>海南磊利商贸实业有限公司</t>
  </si>
  <si>
    <t>202510-202510</t>
  </si>
  <si>
    <t>孔婷</t>
  </si>
  <si>
    <t>460104********1826</t>
  </si>
  <si>
    <t>海南华源智能供应链有限公司</t>
  </si>
  <si>
    <t>202512-202609</t>
  </si>
  <si>
    <t>曲艺华</t>
  </si>
  <si>
    <t>220381********7249</t>
  </si>
  <si>
    <t>海南豪威旅业有限公司儋州豪威凯立商务酒店</t>
  </si>
  <si>
    <t>羊春</t>
  </si>
  <si>
    <t>460003********063X</t>
  </si>
  <si>
    <t>海南博方企业服务有限公司</t>
  </si>
  <si>
    <t>202511-202609</t>
  </si>
  <si>
    <t>张诗东</t>
  </si>
  <si>
    <t>460003********701X</t>
  </si>
  <si>
    <t>海南和创数智科技有限公司</t>
  </si>
  <si>
    <t>202512-202512</t>
  </si>
  <si>
    <t>王毅怀</t>
  </si>
  <si>
    <t>460003********001X</t>
  </si>
  <si>
    <t>海南儋州驾能汽车服务有限公司</t>
  </si>
  <si>
    <t>林汉勇</t>
  </si>
  <si>
    <t>460029********4814</t>
  </si>
  <si>
    <t>儋州中视物业管理有限公司</t>
  </si>
  <si>
    <t>简业旺</t>
  </si>
  <si>
    <t>460003********4012</t>
  </si>
  <si>
    <t>儋州衍宏万国大都会商业有限公司</t>
  </si>
  <si>
    <t>202511-202604</t>
  </si>
  <si>
    <t>苏文嫔</t>
  </si>
  <si>
    <t>460003********3224</t>
  </si>
  <si>
    <t>儋州鑫达机动车检测有限公司</t>
  </si>
  <si>
    <t>202506-202506</t>
  </si>
  <si>
    <t>王海花</t>
  </si>
  <si>
    <t>460027********6240</t>
  </si>
  <si>
    <t>儋州鑫原贸易有限公司</t>
  </si>
  <si>
    <t>202509-202608</t>
  </si>
  <si>
    <t>符鸿庆</t>
  </si>
  <si>
    <t>460003********6645</t>
  </si>
  <si>
    <t>儋州市那大镇盛国星语村幼儿园有限公司</t>
  </si>
  <si>
    <t>符可菊</t>
  </si>
  <si>
    <t>460003********5629</t>
  </si>
  <si>
    <t>儋州美年大健康医院有限公司</t>
  </si>
  <si>
    <t>郭秀丹</t>
  </si>
  <si>
    <t>460003********2441</t>
  </si>
  <si>
    <t>儋州鼎胜企业服务有限公司</t>
  </si>
  <si>
    <t>林升文</t>
  </si>
  <si>
    <t>460003********2814</t>
  </si>
  <si>
    <t>儋州昊居房地产代理有限公司</t>
  </si>
  <si>
    <t>周敏敏</t>
  </si>
  <si>
    <t>460003********1449</t>
  </si>
  <si>
    <t>北京思源同创科技有限责任公司洋浦分公司</t>
  </si>
  <si>
    <t>202512-202608</t>
  </si>
  <si>
    <t>赖天生</t>
  </si>
  <si>
    <t>441424********3050</t>
  </si>
  <si>
    <t>洋浦海蓝船舶技术服务有限公司</t>
  </si>
  <si>
    <t>202512-202602</t>
  </si>
  <si>
    <t>王善伟</t>
  </si>
  <si>
    <t>460003********4216</t>
  </si>
  <si>
    <t>上海外服（海南）人力资源服务有限公司儋州分公司</t>
  </si>
  <si>
    <t>林海强</t>
  </si>
  <si>
    <t>460029********5812</t>
  </si>
  <si>
    <t>海南天然橡胶产业集团金橡有限公司金星橡胶加工分公司</t>
  </si>
  <si>
    <t>制造业</t>
  </si>
  <si>
    <t>李伟良</t>
  </si>
  <si>
    <t>460003********4815</t>
  </si>
  <si>
    <t>海南泰江汇萧儋健康养老服务有限公司</t>
  </si>
  <si>
    <t>202604-202609</t>
  </si>
  <si>
    <t>高庆</t>
  </si>
  <si>
    <t>360430********3519</t>
  </si>
  <si>
    <t>海南神农水产种源科技有限公司</t>
  </si>
  <si>
    <t>徐伟斌</t>
  </si>
  <si>
    <t>460003********2238</t>
  </si>
  <si>
    <t>海南宏聚鑫房地产营销策划有限公司</t>
  </si>
  <si>
    <t>202508-202508</t>
  </si>
  <si>
    <t>韦雪丽</t>
  </si>
  <si>
    <t>460003********1067</t>
  </si>
  <si>
    <t>儋州壹方财务管理有限公司</t>
  </si>
  <si>
    <t>202509-202511</t>
  </si>
  <si>
    <t>谢庭岛</t>
  </si>
  <si>
    <t>460003********0810</t>
  </si>
  <si>
    <t>儋州天来泉康养物业服务有限公司</t>
  </si>
  <si>
    <t>202502-202508</t>
  </si>
  <si>
    <t>陆剑霞</t>
  </si>
  <si>
    <t>362202********3546</t>
  </si>
  <si>
    <t>儋州乐卖特物流有限责任公司</t>
  </si>
  <si>
    <t>202511-202610</t>
  </si>
  <si>
    <t>蔡依婷</t>
  </si>
  <si>
    <t>460003********8229</t>
  </si>
  <si>
    <t>儋州金账商务代理有限公司</t>
  </si>
  <si>
    <t>202604-202608</t>
  </si>
  <si>
    <t>何应婷</t>
  </si>
  <si>
    <t>460003********0225</t>
  </si>
  <si>
    <t>儋州佳鑫测绘技术服务有限公司</t>
  </si>
  <si>
    <t>202504-202603</t>
  </si>
  <si>
    <t>王宏光</t>
  </si>
  <si>
    <t>460300********0016</t>
  </si>
  <si>
    <t>洋浦宏源装卸服务有限公司</t>
  </si>
  <si>
    <t>202506-202608</t>
  </si>
  <si>
    <t>曾小丹</t>
  </si>
  <si>
    <t>469023********7620</t>
  </si>
  <si>
    <t>恒大海花岛旅游运营管理有限公司儋州双塔酒店分公司</t>
  </si>
  <si>
    <t>202603-202609</t>
  </si>
  <si>
    <t>王佳瑜</t>
  </si>
  <si>
    <t>460003********7829</t>
  </si>
  <si>
    <t>海南珠江格瑞物业管理有限公司洋浦分公司</t>
  </si>
  <si>
    <t>符梦瑞</t>
  </si>
  <si>
    <t>460003********6654</t>
  </si>
  <si>
    <t>海南兆南物业服务有限公司儋州分公司</t>
  </si>
  <si>
    <t>何紫娟</t>
  </si>
  <si>
    <t>460003********1020</t>
  </si>
  <si>
    <t>海南夏日青创企业管理咨询有限公司</t>
  </si>
  <si>
    <t>202503-202602</t>
  </si>
  <si>
    <t>谢微</t>
  </si>
  <si>
    <t>445221********6922</t>
  </si>
  <si>
    <t>海南康盛物流有限公司</t>
  </si>
  <si>
    <t>202508-202609</t>
  </si>
  <si>
    <t>谭亮如</t>
  </si>
  <si>
    <t>460300********0033</t>
  </si>
  <si>
    <t>海南杰呈安全技术有限责任公司</t>
  </si>
  <si>
    <t>周玉钦</t>
  </si>
  <si>
    <t>460029********6810</t>
  </si>
  <si>
    <t>儋州京环环投环境服务有限公司</t>
  </si>
  <si>
    <t>黄姑梅</t>
  </si>
  <si>
    <t>460003********344X</t>
  </si>
  <si>
    <t>儋州城东医院</t>
  </si>
  <si>
    <t>周胜豪</t>
  </si>
  <si>
    <t>430124********7310</t>
  </si>
  <si>
    <t>邦芒服务外包有限公司儋州分公司</t>
  </si>
  <si>
    <t>202601-202609</t>
  </si>
  <si>
    <t>唐功博</t>
  </si>
  <si>
    <t>460300********0615</t>
  </si>
  <si>
    <t>洋浦金源建筑材料检验有限公司</t>
  </si>
  <si>
    <t>宁智丰</t>
  </si>
  <si>
    <t>412825********2936</t>
  </si>
  <si>
    <t>洋浦国际投资咨询有限公司</t>
  </si>
  <si>
    <t>202509-202605</t>
  </si>
  <si>
    <t>韩彪</t>
  </si>
  <si>
    <t>460300********0057</t>
  </si>
  <si>
    <t>海南鑫禾源饲料有限公司</t>
  </si>
  <si>
    <t>陈明深</t>
  </si>
  <si>
    <t>460025********121X</t>
  </si>
  <si>
    <t>海南万佳物流有限公司</t>
  </si>
  <si>
    <t>202510-202602</t>
  </si>
  <si>
    <t>王吉耿</t>
  </si>
  <si>
    <t>460028********7213</t>
  </si>
  <si>
    <t>海南天然橡胶产业集团金橡有限公司金联橡胶加工分公司</t>
  </si>
  <si>
    <t>陈善霖</t>
  </si>
  <si>
    <t>460033********3218</t>
  </si>
  <si>
    <t>海南警锐保安服务有限公司</t>
  </si>
  <si>
    <t>202507-202606</t>
  </si>
  <si>
    <t>麦静涛</t>
  </si>
  <si>
    <t>469003********6714</t>
  </si>
  <si>
    <t>林树华</t>
  </si>
  <si>
    <t>469003********5617</t>
  </si>
  <si>
    <t>202512-202606</t>
  </si>
  <si>
    <t>郑林为</t>
  </si>
  <si>
    <t>460004********181X</t>
  </si>
  <si>
    <t>海南儋洋大院检测有限公司</t>
  </si>
  <si>
    <t>202505-202604</t>
  </si>
  <si>
    <t>刘润</t>
  </si>
  <si>
    <t>460003********0620</t>
  </si>
  <si>
    <t>202506-202510</t>
  </si>
  <si>
    <t>李慧银</t>
  </si>
  <si>
    <t>411421********7224</t>
  </si>
  <si>
    <t>葛洲坝（海南洋浦）建设开发有限公司航运大厦酒店分公司</t>
  </si>
  <si>
    <t>万大成</t>
  </si>
  <si>
    <t>460300********0317</t>
  </si>
  <si>
    <t>韦姜江</t>
  </si>
  <si>
    <t>460003********142X</t>
  </si>
  <si>
    <t>儋州吉菱人力资源服务有限公司</t>
  </si>
  <si>
    <t>黎春兰</t>
  </si>
  <si>
    <t>460003********3064</t>
  </si>
  <si>
    <t>儋州环美物业管理有限公司</t>
  </si>
  <si>
    <t>陈慧聪</t>
  </si>
  <si>
    <t>460003********062X</t>
  </si>
  <si>
    <t>李华泽</t>
  </si>
  <si>
    <t>460300********0052</t>
  </si>
  <si>
    <t>洋浦兴湾智慧服务有限公司</t>
  </si>
  <si>
    <t>陈汉宏</t>
  </si>
  <si>
    <t>460300********0313</t>
  </si>
  <si>
    <t>洋浦锦马供应链有限公司</t>
  </si>
  <si>
    <t>许丹丹</t>
  </si>
  <si>
    <t>460003********682X</t>
  </si>
  <si>
    <t>海南致简人力资源服务有限公司</t>
  </si>
  <si>
    <t>刘金华</t>
  </si>
  <si>
    <t>420802********2677</t>
  </si>
  <si>
    <t>海南天雨云科供应链集团有限责任公司</t>
  </si>
  <si>
    <t>王宏巨</t>
  </si>
  <si>
    <t>460300********0036</t>
  </si>
  <si>
    <t>许才弟</t>
  </si>
  <si>
    <t>460100********1511</t>
  </si>
  <si>
    <t>海南瑞德物业服务有限公司</t>
  </si>
  <si>
    <t>陈威亨</t>
  </si>
  <si>
    <t>460003********3319</t>
  </si>
  <si>
    <t>中熬汤业（海南）科技有限公司</t>
  </si>
  <si>
    <t>吴盛贤</t>
  </si>
  <si>
    <t>460003********261X</t>
  </si>
  <si>
    <t>尹兴华</t>
  </si>
  <si>
    <t>460103********0010</t>
  </si>
  <si>
    <t>陈红</t>
  </si>
  <si>
    <t>620503********2021</t>
  </si>
  <si>
    <t>202511-202605</t>
  </si>
  <si>
    <t>邢益彬</t>
  </si>
  <si>
    <t>460005********4114</t>
  </si>
  <si>
    <t>王源昌</t>
  </si>
  <si>
    <t>460104********1214</t>
  </si>
  <si>
    <t>洋浦嘉华物流有限公司</t>
  </si>
  <si>
    <t>林永弟</t>
  </si>
  <si>
    <t>460200********4694</t>
  </si>
  <si>
    <t>符苓桐</t>
  </si>
  <si>
    <t>460300********0022</t>
  </si>
  <si>
    <t>海南思可源绿能科技有限公司</t>
  </si>
  <si>
    <t>李庆花</t>
  </si>
  <si>
    <t>460003********4620</t>
  </si>
  <si>
    <t>海南金盾安保服务有限公司</t>
  </si>
  <si>
    <t>202510-202606</t>
  </si>
  <si>
    <t>符丽娟</t>
  </si>
  <si>
    <t>460003********5826</t>
  </si>
  <si>
    <t>儋州紫荆康宁医院有限公司</t>
  </si>
  <si>
    <t>符贤莲</t>
  </si>
  <si>
    <t>460003********4226</t>
  </si>
  <si>
    <t>彭永芳</t>
  </si>
  <si>
    <t>460030********2125</t>
  </si>
  <si>
    <t>海南银通国际物业管理有限公司儋州分公司</t>
  </si>
  <si>
    <t>牛强彦</t>
  </si>
  <si>
    <t>622727********4719</t>
  </si>
  <si>
    <t>海南茂化建炼化工程有限公司</t>
  </si>
  <si>
    <t>202602-202609</t>
  </si>
  <si>
    <t>温景梅</t>
  </si>
  <si>
    <t>132521********4728</t>
  </si>
  <si>
    <t>儋州惠中城市环境服务有限公司</t>
  </si>
  <si>
    <t>202506-202509</t>
  </si>
  <si>
    <t>李东乾</t>
  </si>
  <si>
    <t>460029********208X</t>
  </si>
  <si>
    <t>郑明萱</t>
  </si>
  <si>
    <t>460300********0324</t>
  </si>
  <si>
    <t>慧镕科技（海南）有限公司</t>
  </si>
  <si>
    <t>羊明</t>
  </si>
  <si>
    <t>460300********0617</t>
  </si>
  <si>
    <t>金泰云物流科技（海南）有限公司</t>
  </si>
  <si>
    <t>李广进</t>
  </si>
  <si>
    <t>460300********0030</t>
  </si>
  <si>
    <t>202509-202510</t>
  </si>
  <si>
    <t>邢开丰</t>
  </si>
  <si>
    <t>460300********0032</t>
  </si>
  <si>
    <t>202504-202508</t>
  </si>
  <si>
    <t>王然</t>
  </si>
  <si>
    <t>460003********7814</t>
  </si>
  <si>
    <t>海南儋洋国际人才发展有限公司</t>
  </si>
  <si>
    <t>刘健和</t>
  </si>
  <si>
    <t>460003********3478</t>
  </si>
  <si>
    <t>李梅姜</t>
  </si>
  <si>
    <t>460003********228X</t>
  </si>
  <si>
    <t>吴江鸟</t>
  </si>
  <si>
    <t>460300********062X</t>
  </si>
  <si>
    <t>202504-202505</t>
  </si>
  <si>
    <t>石全福</t>
  </si>
  <si>
    <t>460003********8212</t>
  </si>
  <si>
    <t>海南易择人力资源有限公司儋州分公司</t>
  </si>
  <si>
    <t>黄桂连</t>
  </si>
  <si>
    <t>460003********0624</t>
  </si>
  <si>
    <t>202511-202602</t>
  </si>
  <si>
    <t>梁秀才</t>
  </si>
  <si>
    <t>460003********0035</t>
  </si>
  <si>
    <t>罗平</t>
  </si>
  <si>
    <t>460035********1322</t>
  </si>
  <si>
    <t>杨观发</t>
  </si>
  <si>
    <t>440881********5319</t>
  </si>
  <si>
    <t>杨芳</t>
  </si>
  <si>
    <t>440825********1202</t>
  </si>
  <si>
    <t>直补快办推送，新增（续发）</t>
  </si>
  <si>
    <t>高春妹</t>
  </si>
  <si>
    <t>460003********2268</t>
  </si>
  <si>
    <t>海南大庄园肉业有限公司</t>
  </si>
  <si>
    <t>202508-202510</t>
  </si>
  <si>
    <t>钟鑫</t>
  </si>
  <si>
    <t>460003********6048</t>
  </si>
  <si>
    <t>朱月</t>
  </si>
  <si>
    <t>460300********0020</t>
  </si>
  <si>
    <t>202509-202509</t>
  </si>
  <si>
    <t>符哑梅</t>
  </si>
  <si>
    <t>460300********0028</t>
  </si>
  <si>
    <t>邹彩仙</t>
  </si>
  <si>
    <t>460030********4828</t>
  </si>
  <si>
    <t>202510-202511</t>
  </si>
  <si>
    <t>吴新义</t>
  </si>
  <si>
    <t>460003********3415</t>
  </si>
  <si>
    <t>海南为之劳务服务有限公司</t>
  </si>
  <si>
    <t>陈瑞伯</t>
  </si>
  <si>
    <t>李贤育</t>
  </si>
  <si>
    <t>202511-202601</t>
  </si>
  <si>
    <t>胡凯</t>
  </si>
  <si>
    <t>460300********0017</t>
  </si>
  <si>
    <t>羊所然</t>
  </si>
  <si>
    <t>谢小话</t>
  </si>
  <si>
    <t>460028********0012</t>
  </si>
  <si>
    <t>202505-202510</t>
  </si>
  <si>
    <t>合计：壹拾贰万叁仟零玖拾玖元叁角捌分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</si>
</sst>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8"/>
  <sheetViews>
    <sheetView tabSelected="1" zoomScale="84" zoomScaleNormal="84" workbookViewId="0">
      <selection activeCell="P1" sqref="P1"/>
    </sheetView>
  </sheetViews>
  <sheetFormatPr defaultColWidth="8.89166666666667" defaultRowHeight="40" customHeight="1"/>
  <cols>
    <col min="1" max="1" width="4.10833333333333" style="5" customWidth="1"/>
    <col min="2" max="2" width="12.3333333333333" style="5" customWidth="1"/>
    <col min="3" max="3" width="20.225" style="5" customWidth="1"/>
    <col min="4" max="4" width="18.4416666666667" style="5" customWidth="1"/>
    <col min="5" max="5" width="22.8916666666667" style="6" customWidth="1"/>
    <col min="6" max="6" width="25.3833333333333" style="5" customWidth="1"/>
    <col min="7" max="7" width="13.4416666666667" style="5" customWidth="1"/>
    <col min="8" max="8" width="7.10833333333333" style="5" customWidth="1"/>
    <col min="9" max="10" width="7.66666666666667" style="5" customWidth="1"/>
    <col min="11" max="11" width="7.5" style="5" customWidth="1"/>
    <col min="12" max="12" width="8.55833333333333" style="5" customWidth="1"/>
    <col min="13" max="13" width="11.1583333333333" style="7" customWidth="1"/>
    <col min="14" max="14" width="18.1083333333333" style="8" customWidth="1"/>
  </cols>
  <sheetData>
    <row r="1" s="1" customFormat="1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9"/>
    </row>
    <row r="2" customHeight="1" spans="1:14">
      <c r="A2" s="11"/>
      <c r="B2" s="11"/>
      <c r="E2" s="11"/>
      <c r="F2" s="11"/>
    </row>
    <row r="3" s="2" customFormat="1" ht="54" customHeight="1" spans="1:14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3" t="s">
        <v>13</v>
      </c>
      <c r="N3" s="12" t="s">
        <v>14</v>
      </c>
    </row>
    <row r="4" s="3" customFormat="1" customHeight="1" spans="1:14">
      <c r="A4" s="14">
        <v>1</v>
      </c>
      <c r="B4" s="15" t="s">
        <v>15</v>
      </c>
      <c r="C4" s="16" t="s">
        <v>16</v>
      </c>
      <c r="D4" s="17" t="s">
        <v>17</v>
      </c>
      <c r="E4" s="16" t="s">
        <v>18</v>
      </c>
      <c r="F4" s="16" t="s">
        <v>19</v>
      </c>
      <c r="G4" s="18" t="s">
        <v>20</v>
      </c>
      <c r="H4" s="18">
        <v>12</v>
      </c>
      <c r="I4" s="18">
        <v>4691.67</v>
      </c>
      <c r="J4" s="18">
        <v>1172.91</v>
      </c>
      <c r="K4" s="18">
        <v>293.19</v>
      </c>
      <c r="L4" s="17">
        <f ca="1">SUM(I4:J4:K4)</f>
        <v>6157.77</v>
      </c>
      <c r="M4" s="19">
        <v>1539.42</v>
      </c>
      <c r="N4" s="14" t="s">
        <v>21</v>
      </c>
    </row>
    <row r="5" s="3" customFormat="1" customHeight="1" spans="1:14">
      <c r="A5" s="14">
        <v>2</v>
      </c>
      <c r="B5" s="15" t="s">
        <v>22</v>
      </c>
      <c r="C5" s="16" t="s">
        <v>23</v>
      </c>
      <c r="D5" s="17" t="s">
        <v>17</v>
      </c>
      <c r="E5" s="16" t="s">
        <v>24</v>
      </c>
      <c r="F5" s="16" t="s">
        <v>25</v>
      </c>
      <c r="G5" s="18" t="s">
        <v>26</v>
      </c>
      <c r="H5" s="18">
        <v>12</v>
      </c>
      <c r="I5" s="18">
        <v>4710.78</v>
      </c>
      <c r="J5" s="18">
        <v>1177.74</v>
      </c>
      <c r="K5" s="18">
        <v>294.38</v>
      </c>
      <c r="L5" s="17">
        <f ca="1" t="shared" ref="L5:L36" si="0">SUM(I5:J5:K5)</f>
        <v>6182.9</v>
      </c>
      <c r="M5" s="19">
        <v>1545.72</v>
      </c>
      <c r="N5" s="14" t="s">
        <v>21</v>
      </c>
    </row>
    <row r="6" s="3" customFormat="1" customHeight="1" spans="1:14">
      <c r="A6" s="14">
        <v>3</v>
      </c>
      <c r="B6" s="15" t="s">
        <v>27</v>
      </c>
      <c r="C6" s="16" t="s">
        <v>28</v>
      </c>
      <c r="D6" s="17" t="s">
        <v>17</v>
      </c>
      <c r="E6" s="16" t="s">
        <v>29</v>
      </c>
      <c r="F6" s="16" t="s">
        <v>25</v>
      </c>
      <c r="G6" s="18" t="s">
        <v>30</v>
      </c>
      <c r="H6" s="18">
        <v>6</v>
      </c>
      <c r="I6" s="18">
        <v>2341.74</v>
      </c>
      <c r="J6" s="18">
        <v>585.42</v>
      </c>
      <c r="K6" s="18">
        <v>146.34</v>
      </c>
      <c r="L6" s="17">
        <f ca="1" t="shared" si="0"/>
        <v>3073.5</v>
      </c>
      <c r="M6" s="19">
        <v>768.36</v>
      </c>
      <c r="N6" s="14" t="s">
        <v>21</v>
      </c>
    </row>
    <row r="7" s="3" customFormat="1" customHeight="1" spans="1:14">
      <c r="A7" s="14">
        <v>4</v>
      </c>
      <c r="B7" s="15" t="s">
        <v>31</v>
      </c>
      <c r="C7" s="16" t="s">
        <v>32</v>
      </c>
      <c r="D7" s="17" t="s">
        <v>17</v>
      </c>
      <c r="E7" s="16" t="s">
        <v>33</v>
      </c>
      <c r="F7" s="17" t="s">
        <v>34</v>
      </c>
      <c r="G7" s="18" t="s">
        <v>35</v>
      </c>
      <c r="H7" s="18">
        <v>1</v>
      </c>
      <c r="I7" s="18">
        <v>393.02</v>
      </c>
      <c r="J7" s="18">
        <v>98.26</v>
      </c>
      <c r="K7" s="18">
        <v>24.56</v>
      </c>
      <c r="L7" s="17">
        <f ca="1" t="shared" si="0"/>
        <v>515.84</v>
      </c>
      <c r="M7" s="19">
        <v>128.96</v>
      </c>
      <c r="N7" s="14" t="s">
        <v>21</v>
      </c>
    </row>
    <row r="8" s="3" customFormat="1" customHeight="1" spans="1:14">
      <c r="A8" s="14">
        <v>5</v>
      </c>
      <c r="B8" s="18" t="s">
        <v>36</v>
      </c>
      <c r="C8" s="18" t="s">
        <v>37</v>
      </c>
      <c r="D8" s="17" t="s">
        <v>17</v>
      </c>
      <c r="E8" s="16" t="s">
        <v>38</v>
      </c>
      <c r="F8" s="18" t="s">
        <v>25</v>
      </c>
      <c r="G8" s="18" t="s">
        <v>39</v>
      </c>
      <c r="H8" s="18">
        <v>6</v>
      </c>
      <c r="I8" s="18">
        <v>2355.39</v>
      </c>
      <c r="J8" s="18">
        <v>588.87</v>
      </c>
      <c r="K8" s="18">
        <v>147.19</v>
      </c>
      <c r="L8" s="17">
        <f ca="1" t="shared" si="0"/>
        <v>3091.45</v>
      </c>
      <c r="M8" s="14">
        <v>772.86</v>
      </c>
      <c r="N8" s="14" t="s">
        <v>21</v>
      </c>
    </row>
    <row r="9" s="4" customFormat="1" customHeight="1" spans="1:14">
      <c r="A9" s="14">
        <v>6</v>
      </c>
      <c r="B9" s="15" t="s">
        <v>40</v>
      </c>
      <c r="C9" s="16" t="s">
        <v>41</v>
      </c>
      <c r="D9" s="17" t="s">
        <v>17</v>
      </c>
      <c r="E9" s="16" t="s">
        <v>42</v>
      </c>
      <c r="F9" s="16" t="s">
        <v>25</v>
      </c>
      <c r="G9" s="18" t="s">
        <v>43</v>
      </c>
      <c r="H9" s="18">
        <v>12</v>
      </c>
      <c r="I9" s="18">
        <v>4800</v>
      </c>
      <c r="J9" s="18">
        <v>1200</v>
      </c>
      <c r="K9" s="18">
        <v>300</v>
      </c>
      <c r="L9" s="17">
        <f ca="1" t="shared" si="0"/>
        <v>6300</v>
      </c>
      <c r="M9" s="19">
        <v>1575</v>
      </c>
      <c r="N9" s="14" t="s">
        <v>21</v>
      </c>
    </row>
    <row r="10" s="4" customFormat="1" customHeight="1" spans="1:14">
      <c r="A10" s="14">
        <v>7</v>
      </c>
      <c r="B10" s="15" t="s">
        <v>44</v>
      </c>
      <c r="C10" s="16" t="s">
        <v>45</v>
      </c>
      <c r="D10" s="17" t="s">
        <v>17</v>
      </c>
      <c r="E10" s="16" t="s">
        <v>46</v>
      </c>
      <c r="F10" s="17" t="s">
        <v>25</v>
      </c>
      <c r="G10" s="18" t="s">
        <v>47</v>
      </c>
      <c r="H10" s="18">
        <v>4</v>
      </c>
      <c r="I10" s="18">
        <v>1566.62</v>
      </c>
      <c r="J10" s="18">
        <v>391.66</v>
      </c>
      <c r="K10" s="18">
        <v>97.9</v>
      </c>
      <c r="L10" s="17">
        <f ca="1" t="shared" si="0"/>
        <v>2056.18</v>
      </c>
      <c r="M10" s="19">
        <v>514.04</v>
      </c>
      <c r="N10" s="14" t="s">
        <v>21</v>
      </c>
    </row>
    <row r="11" s="4" customFormat="1" customHeight="1" spans="1:14">
      <c r="A11" s="14">
        <v>8</v>
      </c>
      <c r="B11" s="18" t="s">
        <v>48</v>
      </c>
      <c r="C11" s="18" t="s">
        <v>49</v>
      </c>
      <c r="D11" s="17" t="s">
        <v>17</v>
      </c>
      <c r="E11" s="16" t="s">
        <v>50</v>
      </c>
      <c r="F11" s="18" t="s">
        <v>25</v>
      </c>
      <c r="G11" s="18" t="s">
        <v>51</v>
      </c>
      <c r="H11" s="18">
        <v>2</v>
      </c>
      <c r="I11" s="18">
        <v>780.58</v>
      </c>
      <c r="J11" s="18">
        <v>195.14</v>
      </c>
      <c r="K11" s="18">
        <v>48.78</v>
      </c>
      <c r="L11" s="17">
        <f ca="1" t="shared" si="0"/>
        <v>1024.5</v>
      </c>
      <c r="M11" s="14">
        <v>256.12</v>
      </c>
      <c r="N11" s="14" t="s">
        <v>21</v>
      </c>
    </row>
    <row r="12" s="4" customFormat="1" customHeight="1" spans="1:14">
      <c r="A12" s="14">
        <v>9</v>
      </c>
      <c r="B12" s="18" t="s">
        <v>52</v>
      </c>
      <c r="C12" s="18" t="s">
        <v>53</v>
      </c>
      <c r="D12" s="17" t="s">
        <v>17</v>
      </c>
      <c r="E12" s="16" t="s">
        <v>54</v>
      </c>
      <c r="F12" s="18" t="s">
        <v>25</v>
      </c>
      <c r="G12" s="18" t="s">
        <v>55</v>
      </c>
      <c r="H12" s="18">
        <v>11</v>
      </c>
      <c r="I12" s="18">
        <v>4312.3</v>
      </c>
      <c r="J12" s="18">
        <v>1078.1</v>
      </c>
      <c r="K12" s="18">
        <v>269.48</v>
      </c>
      <c r="L12" s="17">
        <f ca="1" t="shared" si="0"/>
        <v>5659.88</v>
      </c>
      <c r="M12" s="14">
        <v>1414.96</v>
      </c>
      <c r="N12" s="14" t="s">
        <v>21</v>
      </c>
    </row>
    <row r="13" s="4" customFormat="1" customHeight="1" spans="1:14">
      <c r="A13" s="14">
        <v>10</v>
      </c>
      <c r="B13" s="15" t="s">
        <v>56</v>
      </c>
      <c r="C13" s="16" t="s">
        <v>57</v>
      </c>
      <c r="D13" s="17" t="s">
        <v>17</v>
      </c>
      <c r="E13" s="17" t="s">
        <v>58</v>
      </c>
      <c r="F13" s="17" t="s">
        <v>25</v>
      </c>
      <c r="G13" s="18" t="s">
        <v>59</v>
      </c>
      <c r="H13" s="18">
        <v>12</v>
      </c>
      <c r="I13" s="18">
        <v>5280</v>
      </c>
      <c r="J13" s="18">
        <v>1320</v>
      </c>
      <c r="K13" s="18">
        <v>330</v>
      </c>
      <c r="L13" s="17">
        <f ca="1" t="shared" si="0"/>
        <v>6930</v>
      </c>
      <c r="M13" s="19">
        <v>1732.56</v>
      </c>
      <c r="N13" s="14" t="s">
        <v>21</v>
      </c>
    </row>
    <row r="14" s="4" customFormat="1" customHeight="1" spans="1:14">
      <c r="A14" s="14">
        <v>11</v>
      </c>
      <c r="B14" s="15" t="s">
        <v>60</v>
      </c>
      <c r="C14" s="16" t="s">
        <v>61</v>
      </c>
      <c r="D14" s="17" t="s">
        <v>17</v>
      </c>
      <c r="E14" s="17" t="s">
        <v>62</v>
      </c>
      <c r="F14" s="17" t="s">
        <v>25</v>
      </c>
      <c r="G14" s="18" t="s">
        <v>63</v>
      </c>
      <c r="H14" s="18">
        <v>12</v>
      </c>
      <c r="I14" s="18">
        <v>4716.24</v>
      </c>
      <c r="J14" s="18">
        <v>1179.12</v>
      </c>
      <c r="K14" s="18">
        <v>294.72</v>
      </c>
      <c r="L14" s="17">
        <f ca="1" t="shared" si="0"/>
        <v>6190.08</v>
      </c>
      <c r="M14" s="19">
        <v>1547.52</v>
      </c>
      <c r="N14" s="14" t="s">
        <v>21</v>
      </c>
    </row>
    <row r="15" s="4" customFormat="1" customHeight="1" spans="1:14">
      <c r="A15" s="14">
        <v>12</v>
      </c>
      <c r="B15" s="15" t="s">
        <v>64</v>
      </c>
      <c r="C15" s="16" t="s">
        <v>65</v>
      </c>
      <c r="D15" s="17" t="s">
        <v>17</v>
      </c>
      <c r="E15" s="17" t="s">
        <v>66</v>
      </c>
      <c r="F15" s="17" t="s">
        <v>25</v>
      </c>
      <c r="G15" s="18" t="s">
        <v>67</v>
      </c>
      <c r="H15" s="18">
        <v>2</v>
      </c>
      <c r="I15" s="18">
        <v>786.04</v>
      </c>
      <c r="J15" s="18">
        <v>196.52</v>
      </c>
      <c r="K15" s="18">
        <v>49.12</v>
      </c>
      <c r="L15" s="17">
        <f ca="1" t="shared" si="0"/>
        <v>1031.68</v>
      </c>
      <c r="M15" s="19">
        <v>257.92</v>
      </c>
      <c r="N15" s="14" t="s">
        <v>21</v>
      </c>
    </row>
    <row r="16" s="4" customFormat="1" customHeight="1" spans="1:14">
      <c r="A16" s="14">
        <v>13</v>
      </c>
      <c r="B16" s="18" t="s">
        <v>68</v>
      </c>
      <c r="C16" s="18" t="s">
        <v>69</v>
      </c>
      <c r="D16" s="17" t="s">
        <v>17</v>
      </c>
      <c r="E16" s="17" t="s">
        <v>70</v>
      </c>
      <c r="F16" s="18" t="s">
        <v>25</v>
      </c>
      <c r="G16" s="18" t="s">
        <v>71</v>
      </c>
      <c r="H16" s="18">
        <v>2</v>
      </c>
      <c r="I16" s="18">
        <v>786.04</v>
      </c>
      <c r="J16" s="18">
        <v>196.52</v>
      </c>
      <c r="K16" s="18">
        <v>49.12</v>
      </c>
      <c r="L16" s="17">
        <f ca="1" t="shared" si="0"/>
        <v>1031.68</v>
      </c>
      <c r="M16" s="14">
        <v>257.92</v>
      </c>
      <c r="N16" s="14" t="s">
        <v>21</v>
      </c>
    </row>
    <row r="17" s="4" customFormat="1" customHeight="1" spans="1:14">
      <c r="A17" s="14">
        <v>14</v>
      </c>
      <c r="B17" s="15" t="s">
        <v>72</v>
      </c>
      <c r="C17" s="16" t="s">
        <v>73</v>
      </c>
      <c r="D17" s="17" t="s">
        <v>17</v>
      </c>
      <c r="E17" s="16" t="s">
        <v>74</v>
      </c>
      <c r="F17" s="16" t="s">
        <v>25</v>
      </c>
      <c r="G17" s="18" t="s">
        <v>75</v>
      </c>
      <c r="H17" s="18">
        <v>3</v>
      </c>
      <c r="I17" s="18">
        <v>1170.87</v>
      </c>
      <c r="J17" s="18">
        <v>292.71</v>
      </c>
      <c r="K17" s="18">
        <v>73.17</v>
      </c>
      <c r="L17" s="17">
        <f ca="1" t="shared" si="0"/>
        <v>1536.75</v>
      </c>
      <c r="M17" s="19">
        <v>384.18</v>
      </c>
      <c r="N17" s="14" t="s">
        <v>21</v>
      </c>
    </row>
    <row r="18" s="4" customFormat="1" customHeight="1" spans="1:14">
      <c r="A18" s="14">
        <v>15</v>
      </c>
      <c r="B18" s="15" t="s">
        <v>76</v>
      </c>
      <c r="C18" s="16" t="s">
        <v>77</v>
      </c>
      <c r="D18" s="17" t="s">
        <v>17</v>
      </c>
      <c r="E18" s="16" t="s">
        <v>78</v>
      </c>
      <c r="F18" s="17" t="s">
        <v>25</v>
      </c>
      <c r="G18" s="18" t="s">
        <v>79</v>
      </c>
      <c r="H18" s="18">
        <v>1</v>
      </c>
      <c r="I18" s="18">
        <v>390.29</v>
      </c>
      <c r="J18" s="18">
        <v>97.57</v>
      </c>
      <c r="K18" s="18">
        <v>24.39</v>
      </c>
      <c r="L18" s="17">
        <f ca="1" t="shared" si="0"/>
        <v>512.25</v>
      </c>
      <c r="M18" s="19">
        <v>128.06</v>
      </c>
      <c r="N18" s="14" t="s">
        <v>21</v>
      </c>
    </row>
    <row r="19" s="4" customFormat="1" customHeight="1" spans="1:14">
      <c r="A19" s="14">
        <v>16</v>
      </c>
      <c r="B19" s="18" t="s">
        <v>80</v>
      </c>
      <c r="C19" s="18" t="s">
        <v>81</v>
      </c>
      <c r="D19" s="17" t="s">
        <v>17</v>
      </c>
      <c r="E19" s="16" t="s">
        <v>82</v>
      </c>
      <c r="F19" s="18" t="s">
        <v>25</v>
      </c>
      <c r="G19" s="18" t="s">
        <v>83</v>
      </c>
      <c r="H19" s="18">
        <v>8</v>
      </c>
      <c r="I19" s="18">
        <v>3200</v>
      </c>
      <c r="J19" s="18">
        <v>800</v>
      </c>
      <c r="K19" s="18">
        <v>200</v>
      </c>
      <c r="L19" s="17">
        <f ca="1" t="shared" si="0"/>
        <v>4200</v>
      </c>
      <c r="M19" s="14">
        <v>1050</v>
      </c>
      <c r="N19" s="14" t="s">
        <v>21</v>
      </c>
    </row>
    <row r="20" s="4" customFormat="1" customHeight="1" spans="1:14">
      <c r="A20" s="14">
        <v>17</v>
      </c>
      <c r="B20" s="15" t="s">
        <v>84</v>
      </c>
      <c r="C20" s="16" t="s">
        <v>85</v>
      </c>
      <c r="D20" s="17" t="s">
        <v>17</v>
      </c>
      <c r="E20" s="17" t="s">
        <v>86</v>
      </c>
      <c r="F20" s="16" t="s">
        <v>25</v>
      </c>
      <c r="G20" s="18" t="s">
        <v>87</v>
      </c>
      <c r="H20" s="18">
        <v>1</v>
      </c>
      <c r="I20" s="18">
        <v>440</v>
      </c>
      <c r="J20" s="18">
        <v>110</v>
      </c>
      <c r="K20" s="18">
        <v>27.5</v>
      </c>
      <c r="L20" s="17">
        <f ca="1" t="shared" si="0"/>
        <v>577.5</v>
      </c>
      <c r="M20" s="19">
        <v>144.38</v>
      </c>
      <c r="N20" s="14" t="s">
        <v>21</v>
      </c>
    </row>
    <row r="21" s="4" customFormat="1" customHeight="1" spans="1:14">
      <c r="A21" s="14">
        <v>18</v>
      </c>
      <c r="B21" s="15" t="s">
        <v>88</v>
      </c>
      <c r="C21" s="16" t="s">
        <v>89</v>
      </c>
      <c r="D21" s="17" t="s">
        <v>17</v>
      </c>
      <c r="E21" s="17" t="s">
        <v>90</v>
      </c>
      <c r="F21" s="17" t="s">
        <v>25</v>
      </c>
      <c r="G21" s="18" t="s">
        <v>91</v>
      </c>
      <c r="H21" s="18">
        <v>10</v>
      </c>
      <c r="I21" s="18">
        <v>3930.2</v>
      </c>
      <c r="J21" s="18">
        <v>982.6</v>
      </c>
      <c r="K21" s="18">
        <v>245.6</v>
      </c>
      <c r="L21" s="17">
        <f ca="1" t="shared" si="0"/>
        <v>5158.4</v>
      </c>
      <c r="M21" s="19">
        <v>1289.6</v>
      </c>
      <c r="N21" s="14" t="s">
        <v>21</v>
      </c>
    </row>
    <row r="22" s="4" customFormat="1" customHeight="1" spans="1:14">
      <c r="A22" s="14">
        <v>19</v>
      </c>
      <c r="B22" s="18" t="s">
        <v>92</v>
      </c>
      <c r="C22" s="18" t="s">
        <v>93</v>
      </c>
      <c r="D22" s="17" t="s">
        <v>17</v>
      </c>
      <c r="E22" s="17" t="s">
        <v>94</v>
      </c>
      <c r="F22" s="18" t="s">
        <v>25</v>
      </c>
      <c r="G22" s="18" t="s">
        <v>35</v>
      </c>
      <c r="H22" s="18">
        <v>1</v>
      </c>
      <c r="I22" s="18">
        <v>393.02</v>
      </c>
      <c r="J22" s="18">
        <v>98.26</v>
      </c>
      <c r="K22" s="18">
        <v>24.56</v>
      </c>
      <c r="L22" s="17">
        <f ca="1" t="shared" si="0"/>
        <v>515.84</v>
      </c>
      <c r="M22" s="14">
        <v>128.96</v>
      </c>
      <c r="N22" s="14" t="s">
        <v>21</v>
      </c>
    </row>
    <row r="23" s="4" customFormat="1" customHeight="1" spans="1:14">
      <c r="A23" s="14">
        <v>20</v>
      </c>
      <c r="B23" s="15" t="s">
        <v>95</v>
      </c>
      <c r="C23" s="17" t="s">
        <v>96</v>
      </c>
      <c r="D23" s="17" t="s">
        <v>17</v>
      </c>
      <c r="E23" s="17" t="s">
        <v>97</v>
      </c>
      <c r="F23" s="17" t="s">
        <v>25</v>
      </c>
      <c r="G23" s="18" t="s">
        <v>98</v>
      </c>
      <c r="H23" s="18">
        <v>11</v>
      </c>
      <c r="I23" s="20">
        <v>4323.22</v>
      </c>
      <c r="J23" s="20">
        <v>1080.86</v>
      </c>
      <c r="K23" s="20">
        <v>270.16</v>
      </c>
      <c r="L23" s="17">
        <f ca="1" t="shared" si="0"/>
        <v>5674.24</v>
      </c>
      <c r="M23" s="19">
        <v>1418.56</v>
      </c>
      <c r="N23" s="14" t="s">
        <v>21</v>
      </c>
    </row>
    <row r="24" s="4" customFormat="1" customHeight="1" spans="1:14">
      <c r="A24" s="14">
        <v>21</v>
      </c>
      <c r="B24" s="15" t="s">
        <v>99</v>
      </c>
      <c r="C24" s="16" t="s">
        <v>100</v>
      </c>
      <c r="D24" s="17" t="s">
        <v>17</v>
      </c>
      <c r="E24" s="17" t="s">
        <v>101</v>
      </c>
      <c r="F24" s="16" t="s">
        <v>25</v>
      </c>
      <c r="G24" s="18" t="s">
        <v>102</v>
      </c>
      <c r="H24" s="18">
        <v>1</v>
      </c>
      <c r="I24" s="18">
        <v>393.02</v>
      </c>
      <c r="J24" s="18">
        <v>98.26</v>
      </c>
      <c r="K24" s="18">
        <v>24.56</v>
      </c>
      <c r="L24" s="17">
        <f ca="1" t="shared" si="0"/>
        <v>515.84</v>
      </c>
      <c r="M24" s="19">
        <v>128.96</v>
      </c>
      <c r="N24" s="14" t="s">
        <v>21</v>
      </c>
    </row>
    <row r="25" s="4" customFormat="1" customHeight="1" spans="1:14">
      <c r="A25" s="14">
        <v>22</v>
      </c>
      <c r="B25" s="18" t="s">
        <v>103</v>
      </c>
      <c r="C25" s="18" t="s">
        <v>104</v>
      </c>
      <c r="D25" s="17" t="s">
        <v>17</v>
      </c>
      <c r="E25" s="17" t="s">
        <v>105</v>
      </c>
      <c r="F25" s="18" t="s">
        <v>25</v>
      </c>
      <c r="G25" s="18" t="s">
        <v>59</v>
      </c>
      <c r="H25" s="18">
        <v>12</v>
      </c>
      <c r="I25" s="18">
        <v>4705.32</v>
      </c>
      <c r="J25" s="18">
        <v>1176.36</v>
      </c>
      <c r="K25" s="18">
        <v>294.04</v>
      </c>
      <c r="L25" s="17">
        <f ca="1" t="shared" si="0"/>
        <v>6175.72</v>
      </c>
      <c r="M25" s="14">
        <v>1543.92</v>
      </c>
      <c r="N25" s="14" t="s">
        <v>21</v>
      </c>
    </row>
    <row r="26" s="4" customFormat="1" customHeight="1" spans="1:14">
      <c r="A26" s="14">
        <v>23</v>
      </c>
      <c r="B26" s="15" t="s">
        <v>106</v>
      </c>
      <c r="C26" s="16" t="s">
        <v>107</v>
      </c>
      <c r="D26" s="17" t="s">
        <v>17</v>
      </c>
      <c r="E26" s="16" t="s">
        <v>108</v>
      </c>
      <c r="F26" s="17" t="s">
        <v>25</v>
      </c>
      <c r="G26" s="18" t="s">
        <v>59</v>
      </c>
      <c r="H26" s="18">
        <v>12</v>
      </c>
      <c r="I26" s="18">
        <v>4705.32</v>
      </c>
      <c r="J26" s="18">
        <v>1176.36</v>
      </c>
      <c r="K26" s="18">
        <v>294.04</v>
      </c>
      <c r="L26" s="17">
        <f ca="1" t="shared" si="0"/>
        <v>6175.72</v>
      </c>
      <c r="M26" s="19">
        <v>1543.92</v>
      </c>
      <c r="N26" s="14" t="s">
        <v>21</v>
      </c>
    </row>
    <row r="27" s="4" customFormat="1" customHeight="1" spans="1:14">
      <c r="A27" s="14">
        <v>24</v>
      </c>
      <c r="B27" s="18" t="s">
        <v>109</v>
      </c>
      <c r="C27" s="18" t="s">
        <v>110</v>
      </c>
      <c r="D27" s="17" t="s">
        <v>17</v>
      </c>
      <c r="E27" s="16" t="s">
        <v>111</v>
      </c>
      <c r="F27" s="18" t="s">
        <v>25</v>
      </c>
      <c r="G27" s="18" t="s">
        <v>112</v>
      </c>
      <c r="H27" s="18">
        <v>6</v>
      </c>
      <c r="I27" s="18">
        <v>2358.12</v>
      </c>
      <c r="J27" s="18">
        <v>589.56</v>
      </c>
      <c r="K27" s="18">
        <v>147.36</v>
      </c>
      <c r="L27" s="17">
        <f ca="1" t="shared" si="0"/>
        <v>3095.04</v>
      </c>
      <c r="M27" s="14">
        <v>773.76</v>
      </c>
      <c r="N27" s="14" t="s">
        <v>21</v>
      </c>
    </row>
    <row r="28" s="4" customFormat="1" customHeight="1" spans="1:14">
      <c r="A28" s="14">
        <v>25</v>
      </c>
      <c r="B28" s="18" t="s">
        <v>113</v>
      </c>
      <c r="C28" s="18" t="s">
        <v>114</v>
      </c>
      <c r="D28" s="17" t="s">
        <v>17</v>
      </c>
      <c r="E28" s="16" t="s">
        <v>115</v>
      </c>
      <c r="F28" s="18" t="s">
        <v>25</v>
      </c>
      <c r="G28" s="18" t="s">
        <v>116</v>
      </c>
      <c r="H28" s="18">
        <v>1</v>
      </c>
      <c r="I28" s="18">
        <v>390.29</v>
      </c>
      <c r="J28" s="18">
        <v>97.57</v>
      </c>
      <c r="K28" s="18">
        <v>24.39</v>
      </c>
      <c r="L28" s="17">
        <f ca="1" t="shared" si="0"/>
        <v>512.25</v>
      </c>
      <c r="M28" s="14">
        <v>128.06</v>
      </c>
      <c r="N28" s="14" t="s">
        <v>21</v>
      </c>
    </row>
    <row r="29" s="4" customFormat="1" customHeight="1" spans="1:14">
      <c r="A29" s="14">
        <v>26</v>
      </c>
      <c r="B29" s="18" t="s">
        <v>117</v>
      </c>
      <c r="C29" s="18" t="s">
        <v>118</v>
      </c>
      <c r="D29" s="17" t="s">
        <v>17</v>
      </c>
      <c r="E29" s="18" t="s">
        <v>119</v>
      </c>
      <c r="F29" s="18" t="s">
        <v>25</v>
      </c>
      <c r="G29" s="18" t="s">
        <v>120</v>
      </c>
      <c r="H29" s="18">
        <v>12</v>
      </c>
      <c r="I29" s="18">
        <v>4713.51</v>
      </c>
      <c r="J29" s="18">
        <v>1178.43</v>
      </c>
      <c r="K29" s="18">
        <v>294.55</v>
      </c>
      <c r="L29" s="17">
        <f ca="1" t="shared" si="0"/>
        <v>6186.49</v>
      </c>
      <c r="M29" s="14">
        <v>1546.62</v>
      </c>
      <c r="N29" s="14" t="s">
        <v>21</v>
      </c>
    </row>
    <row r="30" s="4" customFormat="1" customHeight="1" spans="1:14">
      <c r="A30" s="14">
        <v>27</v>
      </c>
      <c r="B30" s="18" t="s">
        <v>121</v>
      </c>
      <c r="C30" s="18" t="s">
        <v>122</v>
      </c>
      <c r="D30" s="17" t="s">
        <v>17</v>
      </c>
      <c r="E30" s="18" t="s">
        <v>123</v>
      </c>
      <c r="F30" s="18" t="s">
        <v>25</v>
      </c>
      <c r="G30" s="18" t="s">
        <v>63</v>
      </c>
      <c r="H30" s="18">
        <v>12</v>
      </c>
      <c r="I30" s="18">
        <v>4716.24</v>
      </c>
      <c r="J30" s="18">
        <v>1179.12</v>
      </c>
      <c r="K30" s="18">
        <v>294.72</v>
      </c>
      <c r="L30" s="17">
        <f ca="1" t="shared" si="0"/>
        <v>6190.08</v>
      </c>
      <c r="M30" s="14">
        <v>1547.52</v>
      </c>
      <c r="N30" s="14" t="s">
        <v>21</v>
      </c>
    </row>
    <row r="31" s="4" customFormat="1" customHeight="1" spans="1:14">
      <c r="A31" s="14">
        <v>28</v>
      </c>
      <c r="B31" s="18" t="s">
        <v>124</v>
      </c>
      <c r="C31" s="18" t="s">
        <v>125</v>
      </c>
      <c r="D31" s="17" t="s">
        <v>17</v>
      </c>
      <c r="E31" s="18" t="s">
        <v>126</v>
      </c>
      <c r="F31" s="18" t="s">
        <v>25</v>
      </c>
      <c r="G31" s="18" t="s">
        <v>98</v>
      </c>
      <c r="H31" s="18">
        <v>11</v>
      </c>
      <c r="I31" s="18">
        <v>4323.22</v>
      </c>
      <c r="J31" s="18">
        <v>1080.86</v>
      </c>
      <c r="K31" s="18">
        <v>270.16</v>
      </c>
      <c r="L31" s="17">
        <f ca="1" t="shared" si="0"/>
        <v>5674.24</v>
      </c>
      <c r="M31" s="14">
        <v>1418.56</v>
      </c>
      <c r="N31" s="14" t="s">
        <v>21</v>
      </c>
    </row>
    <row r="32" s="4" customFormat="1" customHeight="1" spans="1:14">
      <c r="A32" s="14">
        <v>29</v>
      </c>
      <c r="B32" s="15" t="s">
        <v>127</v>
      </c>
      <c r="C32" s="16" t="s">
        <v>128</v>
      </c>
      <c r="D32" s="17" t="s">
        <v>17</v>
      </c>
      <c r="E32" s="16" t="s">
        <v>129</v>
      </c>
      <c r="F32" s="16" t="s">
        <v>25</v>
      </c>
      <c r="G32" s="18" t="s">
        <v>98</v>
      </c>
      <c r="H32" s="18">
        <v>11</v>
      </c>
      <c r="I32" s="18">
        <v>4323.22</v>
      </c>
      <c r="J32" s="18">
        <v>1080.86</v>
      </c>
      <c r="K32" s="18">
        <v>270.16</v>
      </c>
      <c r="L32" s="17">
        <f ca="1" t="shared" si="0"/>
        <v>5674.24</v>
      </c>
      <c r="M32" s="19">
        <v>1418.56</v>
      </c>
      <c r="N32" s="14" t="s">
        <v>21</v>
      </c>
    </row>
    <row r="33" s="4" customFormat="1" customHeight="1" spans="1:14">
      <c r="A33" s="14">
        <v>30</v>
      </c>
      <c r="B33" s="15" t="s">
        <v>130</v>
      </c>
      <c r="C33" s="16" t="s">
        <v>131</v>
      </c>
      <c r="D33" s="17" t="s">
        <v>17</v>
      </c>
      <c r="E33" s="16" t="s">
        <v>132</v>
      </c>
      <c r="F33" s="17" t="s">
        <v>25</v>
      </c>
      <c r="G33" s="18" t="s">
        <v>71</v>
      </c>
      <c r="H33" s="18">
        <v>2</v>
      </c>
      <c r="I33" s="18">
        <v>786.04</v>
      </c>
      <c r="J33" s="18">
        <v>196.52</v>
      </c>
      <c r="K33" s="18">
        <v>49.12</v>
      </c>
      <c r="L33" s="17">
        <f ca="1" t="shared" si="0"/>
        <v>1031.68</v>
      </c>
      <c r="M33" s="19">
        <v>257.92</v>
      </c>
      <c r="N33" s="14" t="s">
        <v>21</v>
      </c>
    </row>
    <row r="34" s="4" customFormat="1" customHeight="1" spans="1:14">
      <c r="A34" s="14">
        <v>31</v>
      </c>
      <c r="B34" s="18" t="s">
        <v>133</v>
      </c>
      <c r="C34" s="18" t="s">
        <v>134</v>
      </c>
      <c r="D34" s="17" t="s">
        <v>17</v>
      </c>
      <c r="E34" s="18" t="s">
        <v>135</v>
      </c>
      <c r="F34" s="18" t="s">
        <v>25</v>
      </c>
      <c r="G34" s="18" t="s">
        <v>136</v>
      </c>
      <c r="H34" s="18">
        <v>9</v>
      </c>
      <c r="I34" s="18">
        <v>3537.18</v>
      </c>
      <c r="J34" s="18">
        <v>884.34</v>
      </c>
      <c r="K34" s="18">
        <v>221.04</v>
      </c>
      <c r="L34" s="17">
        <f ca="1" t="shared" si="0"/>
        <v>4642.56</v>
      </c>
      <c r="M34" s="14">
        <v>1160.64</v>
      </c>
      <c r="N34" s="14" t="s">
        <v>21</v>
      </c>
    </row>
    <row r="35" s="4" customFormat="1" customHeight="1" spans="1:14">
      <c r="A35" s="14">
        <v>32</v>
      </c>
      <c r="B35" s="18" t="s">
        <v>137</v>
      </c>
      <c r="C35" s="18" t="s">
        <v>138</v>
      </c>
      <c r="D35" s="17" t="s">
        <v>17</v>
      </c>
      <c r="E35" s="18" t="s">
        <v>139</v>
      </c>
      <c r="F35" s="18" t="s">
        <v>25</v>
      </c>
      <c r="G35" s="18" t="s">
        <v>140</v>
      </c>
      <c r="H35" s="18">
        <v>3</v>
      </c>
      <c r="I35" s="18">
        <v>1179.06</v>
      </c>
      <c r="J35" s="18">
        <v>294.78</v>
      </c>
      <c r="K35" s="18">
        <v>73.68</v>
      </c>
      <c r="L35" s="17">
        <f ca="1" t="shared" si="0"/>
        <v>1547.52</v>
      </c>
      <c r="M35" s="14">
        <v>386.88</v>
      </c>
      <c r="N35" s="14" t="s">
        <v>21</v>
      </c>
    </row>
    <row r="36" s="4" customFormat="1" customHeight="1" spans="1:14">
      <c r="A36" s="14">
        <v>33</v>
      </c>
      <c r="B36" s="18" t="s">
        <v>141</v>
      </c>
      <c r="C36" s="18" t="s">
        <v>142</v>
      </c>
      <c r="D36" s="17" t="s">
        <v>17</v>
      </c>
      <c r="E36" s="18" t="s">
        <v>143</v>
      </c>
      <c r="F36" s="18" t="s">
        <v>25</v>
      </c>
      <c r="G36" s="18" t="s">
        <v>98</v>
      </c>
      <c r="H36" s="18">
        <v>11</v>
      </c>
      <c r="I36" s="18">
        <v>7040</v>
      </c>
      <c r="J36" s="18">
        <v>1760</v>
      </c>
      <c r="K36" s="18">
        <v>440</v>
      </c>
      <c r="L36" s="17">
        <f ca="1" t="shared" si="0"/>
        <v>9240</v>
      </c>
      <c r="M36" s="14">
        <v>2310</v>
      </c>
      <c r="N36" s="14" t="s">
        <v>21</v>
      </c>
    </row>
    <row r="37" s="4" customFormat="1" customHeight="1" spans="1:14">
      <c r="A37" s="14">
        <v>34</v>
      </c>
      <c r="B37" s="18" t="s">
        <v>144</v>
      </c>
      <c r="C37" s="18" t="s">
        <v>145</v>
      </c>
      <c r="D37" s="17" t="s">
        <v>17</v>
      </c>
      <c r="E37" s="18" t="s">
        <v>146</v>
      </c>
      <c r="F37" s="18" t="s">
        <v>147</v>
      </c>
      <c r="G37" s="18" t="s">
        <v>59</v>
      </c>
      <c r="H37" s="18">
        <v>12</v>
      </c>
      <c r="I37" s="18">
        <v>4705.32</v>
      </c>
      <c r="J37" s="18">
        <v>1176.36</v>
      </c>
      <c r="K37" s="18">
        <v>294.04</v>
      </c>
      <c r="L37" s="17">
        <f ca="1" t="shared" ref="L37:L68" si="1">SUM(I37:J37:K37)</f>
        <v>6175.72</v>
      </c>
      <c r="M37" s="14">
        <v>1543.92</v>
      </c>
      <c r="N37" s="14" t="s">
        <v>21</v>
      </c>
    </row>
    <row r="38" s="4" customFormat="1" customHeight="1" spans="1:14">
      <c r="A38" s="14">
        <v>35</v>
      </c>
      <c r="B38" s="18" t="s">
        <v>148</v>
      </c>
      <c r="C38" s="18" t="s">
        <v>149</v>
      </c>
      <c r="D38" s="17" t="s">
        <v>17</v>
      </c>
      <c r="E38" s="18" t="s">
        <v>150</v>
      </c>
      <c r="F38" s="18" t="s">
        <v>25</v>
      </c>
      <c r="G38" s="18" t="s">
        <v>151</v>
      </c>
      <c r="H38" s="18">
        <v>6</v>
      </c>
      <c r="I38" s="18">
        <v>2358.12</v>
      </c>
      <c r="J38" s="18">
        <v>589.56</v>
      </c>
      <c r="K38" s="18">
        <v>147.36</v>
      </c>
      <c r="L38" s="17">
        <f ca="1" t="shared" si="1"/>
        <v>3095.04</v>
      </c>
      <c r="M38" s="14">
        <v>773.76</v>
      </c>
      <c r="N38" s="14" t="s">
        <v>21</v>
      </c>
    </row>
    <row r="39" s="4" customFormat="1" customHeight="1" spans="1:14">
      <c r="A39" s="14">
        <v>36</v>
      </c>
      <c r="B39" s="18" t="s">
        <v>152</v>
      </c>
      <c r="C39" s="18" t="s">
        <v>153</v>
      </c>
      <c r="D39" s="17" t="s">
        <v>17</v>
      </c>
      <c r="E39" s="18" t="s">
        <v>154</v>
      </c>
      <c r="F39" s="18" t="s">
        <v>25</v>
      </c>
      <c r="G39" s="18" t="s">
        <v>59</v>
      </c>
      <c r="H39" s="18">
        <v>12</v>
      </c>
      <c r="I39" s="18">
        <v>4705.32</v>
      </c>
      <c r="J39" s="18">
        <v>1176.36</v>
      </c>
      <c r="K39" s="18">
        <v>294.04</v>
      </c>
      <c r="L39" s="17">
        <f ca="1" t="shared" si="1"/>
        <v>6175.72</v>
      </c>
      <c r="M39" s="14">
        <v>1543.92</v>
      </c>
      <c r="N39" s="14" t="s">
        <v>21</v>
      </c>
    </row>
    <row r="40" s="4" customFormat="1" customHeight="1" spans="1:14">
      <c r="A40" s="14">
        <v>37</v>
      </c>
      <c r="B40" s="15" t="s">
        <v>155</v>
      </c>
      <c r="C40" s="16" t="s">
        <v>156</v>
      </c>
      <c r="D40" s="17" t="s">
        <v>17</v>
      </c>
      <c r="E40" s="16" t="s">
        <v>157</v>
      </c>
      <c r="F40" s="17" t="s">
        <v>25</v>
      </c>
      <c r="G40" s="18" t="s">
        <v>158</v>
      </c>
      <c r="H40" s="18">
        <v>1</v>
      </c>
      <c r="I40" s="18">
        <v>390.29</v>
      </c>
      <c r="J40" s="18">
        <v>97.57</v>
      </c>
      <c r="K40" s="18">
        <v>24.39</v>
      </c>
      <c r="L40" s="17">
        <f ca="1" t="shared" si="1"/>
        <v>512.25</v>
      </c>
      <c r="M40" s="19">
        <v>128.06</v>
      </c>
      <c r="N40" s="14" t="s">
        <v>21</v>
      </c>
    </row>
    <row r="41" s="4" customFormat="1" customHeight="1" spans="1:14">
      <c r="A41" s="14">
        <v>38</v>
      </c>
      <c r="B41" s="18" t="s">
        <v>159</v>
      </c>
      <c r="C41" s="18" t="s">
        <v>160</v>
      </c>
      <c r="D41" s="17" t="s">
        <v>17</v>
      </c>
      <c r="E41" s="16" t="s">
        <v>161</v>
      </c>
      <c r="F41" s="18" t="s">
        <v>25</v>
      </c>
      <c r="G41" s="18" t="s">
        <v>162</v>
      </c>
      <c r="H41" s="18">
        <v>3</v>
      </c>
      <c r="I41" s="18">
        <v>1176.33</v>
      </c>
      <c r="J41" s="18">
        <v>294.09</v>
      </c>
      <c r="K41" s="18">
        <v>73.51</v>
      </c>
      <c r="L41" s="17">
        <f ca="1" t="shared" si="1"/>
        <v>1543.93</v>
      </c>
      <c r="M41" s="14">
        <v>385.98</v>
      </c>
      <c r="N41" s="14" t="s">
        <v>21</v>
      </c>
    </row>
    <row r="42" s="4" customFormat="1" customHeight="1" spans="1:14">
      <c r="A42" s="14">
        <v>39</v>
      </c>
      <c r="B42" s="15" t="s">
        <v>163</v>
      </c>
      <c r="C42" s="16" t="s">
        <v>164</v>
      </c>
      <c r="D42" s="17" t="s">
        <v>17</v>
      </c>
      <c r="E42" s="16" t="s">
        <v>165</v>
      </c>
      <c r="F42" s="16" t="s">
        <v>25</v>
      </c>
      <c r="G42" s="18" t="s">
        <v>166</v>
      </c>
      <c r="H42" s="18">
        <v>7</v>
      </c>
      <c r="I42" s="18">
        <v>2732.03</v>
      </c>
      <c r="J42" s="18">
        <v>682.99</v>
      </c>
      <c r="K42" s="18">
        <v>170.73</v>
      </c>
      <c r="L42" s="17">
        <f ca="1" t="shared" si="1"/>
        <v>3585.75</v>
      </c>
      <c r="M42" s="19">
        <v>896.42</v>
      </c>
      <c r="N42" s="14" t="s">
        <v>21</v>
      </c>
    </row>
    <row r="43" s="4" customFormat="1" customHeight="1" spans="1:14">
      <c r="A43" s="14">
        <v>40</v>
      </c>
      <c r="B43" s="15" t="s">
        <v>167</v>
      </c>
      <c r="C43" s="16" t="s">
        <v>168</v>
      </c>
      <c r="D43" s="17" t="s">
        <v>17</v>
      </c>
      <c r="E43" s="16" t="s">
        <v>169</v>
      </c>
      <c r="F43" s="17" t="s">
        <v>25</v>
      </c>
      <c r="G43" s="18" t="s">
        <v>170</v>
      </c>
      <c r="H43" s="18">
        <v>11</v>
      </c>
      <c r="I43" s="18">
        <v>4400</v>
      </c>
      <c r="J43" s="18">
        <v>1100</v>
      </c>
      <c r="K43" s="18">
        <v>275</v>
      </c>
      <c r="L43" s="17">
        <f ca="1" t="shared" si="1"/>
        <v>5775</v>
      </c>
      <c r="M43" s="19">
        <v>1443.75</v>
      </c>
      <c r="N43" s="14" t="s">
        <v>21</v>
      </c>
    </row>
    <row r="44" s="4" customFormat="1" customHeight="1" spans="1:14">
      <c r="A44" s="14">
        <v>41</v>
      </c>
      <c r="B44" s="15" t="s">
        <v>171</v>
      </c>
      <c r="C44" s="16" t="s">
        <v>172</v>
      </c>
      <c r="D44" s="17" t="s">
        <v>17</v>
      </c>
      <c r="E44" s="16" t="s">
        <v>173</v>
      </c>
      <c r="F44" s="16" t="s">
        <v>25</v>
      </c>
      <c r="G44" s="18" t="s">
        <v>174</v>
      </c>
      <c r="H44" s="18">
        <v>5</v>
      </c>
      <c r="I44" s="18">
        <v>1965.1</v>
      </c>
      <c r="J44" s="18">
        <v>491.3</v>
      </c>
      <c r="K44" s="18">
        <v>122.8</v>
      </c>
      <c r="L44" s="17">
        <f ca="1" t="shared" si="1"/>
        <v>2579.2</v>
      </c>
      <c r="M44" s="19">
        <v>644.8</v>
      </c>
      <c r="N44" s="14" t="s">
        <v>21</v>
      </c>
    </row>
    <row r="45" s="4" customFormat="1" customHeight="1" spans="1:14">
      <c r="A45" s="14">
        <v>42</v>
      </c>
      <c r="B45" s="18" t="s">
        <v>175</v>
      </c>
      <c r="C45" s="18" t="s">
        <v>176</v>
      </c>
      <c r="D45" s="17" t="s">
        <v>17</v>
      </c>
      <c r="E45" s="16" t="s">
        <v>177</v>
      </c>
      <c r="F45" s="18" t="s">
        <v>25</v>
      </c>
      <c r="G45" s="18" t="s">
        <v>178</v>
      </c>
      <c r="H45" s="18">
        <v>12</v>
      </c>
      <c r="I45" s="18">
        <v>4699.86</v>
      </c>
      <c r="J45" s="18">
        <v>1174.98</v>
      </c>
      <c r="K45" s="18">
        <v>293.7</v>
      </c>
      <c r="L45" s="17">
        <f ca="1" t="shared" si="1"/>
        <v>6168.54</v>
      </c>
      <c r="M45" s="14">
        <v>1542.12</v>
      </c>
      <c r="N45" s="14" t="s">
        <v>21</v>
      </c>
    </row>
    <row r="46" customHeight="1" spans="1:14">
      <c r="A46" s="14">
        <v>43</v>
      </c>
      <c r="B46" s="15" t="s">
        <v>179</v>
      </c>
      <c r="C46" s="16" t="s">
        <v>180</v>
      </c>
      <c r="D46" s="17" t="s">
        <v>17</v>
      </c>
      <c r="E46" s="16" t="s">
        <v>181</v>
      </c>
      <c r="F46" s="17" t="s">
        <v>25</v>
      </c>
      <c r="G46" s="18" t="s">
        <v>182</v>
      </c>
      <c r="H46" s="18">
        <v>12</v>
      </c>
      <c r="I46" s="18">
        <v>4708.05</v>
      </c>
      <c r="J46" s="18">
        <v>1177.05</v>
      </c>
      <c r="K46" s="18">
        <v>294.21</v>
      </c>
      <c r="L46" s="17">
        <f ca="1" t="shared" si="1"/>
        <v>6179.31</v>
      </c>
      <c r="M46" s="19">
        <v>1544.82</v>
      </c>
      <c r="N46" s="14" t="s">
        <v>21</v>
      </c>
    </row>
    <row r="47" customHeight="1" spans="1:14">
      <c r="A47" s="14">
        <v>44</v>
      </c>
      <c r="B47" s="18" t="s">
        <v>183</v>
      </c>
      <c r="C47" s="18" t="s">
        <v>184</v>
      </c>
      <c r="D47" s="17" t="s">
        <v>17</v>
      </c>
      <c r="E47" s="16" t="s">
        <v>185</v>
      </c>
      <c r="F47" s="18" t="s">
        <v>25</v>
      </c>
      <c r="G47" s="18" t="s">
        <v>186</v>
      </c>
      <c r="H47" s="18">
        <v>7</v>
      </c>
      <c r="I47" s="18">
        <v>2751.14</v>
      </c>
      <c r="J47" s="18">
        <v>687.82</v>
      </c>
      <c r="K47" s="18">
        <v>171.92</v>
      </c>
      <c r="L47" s="17">
        <f ca="1" t="shared" si="1"/>
        <v>3610.88</v>
      </c>
      <c r="M47" s="14">
        <v>902.72</v>
      </c>
      <c r="N47" s="14" t="s">
        <v>21</v>
      </c>
    </row>
    <row r="48" customHeight="1" spans="1:14">
      <c r="A48" s="14">
        <v>45</v>
      </c>
      <c r="B48" s="18" t="s">
        <v>187</v>
      </c>
      <c r="C48" s="18" t="s">
        <v>188</v>
      </c>
      <c r="D48" s="17" t="s">
        <v>17</v>
      </c>
      <c r="E48" s="18" t="s">
        <v>189</v>
      </c>
      <c r="F48" s="18" t="s">
        <v>25</v>
      </c>
      <c r="G48" s="18" t="s">
        <v>63</v>
      </c>
      <c r="H48" s="18">
        <v>12</v>
      </c>
      <c r="I48" s="18">
        <v>4716.24</v>
      </c>
      <c r="J48" s="18">
        <v>1179.12</v>
      </c>
      <c r="K48" s="18">
        <v>294.72</v>
      </c>
      <c r="L48" s="17">
        <f ca="1" t="shared" si="1"/>
        <v>6190.08</v>
      </c>
      <c r="M48" s="14">
        <v>1547.52</v>
      </c>
      <c r="N48" s="14" t="s">
        <v>21</v>
      </c>
    </row>
    <row r="49" customHeight="1" spans="1:14">
      <c r="A49" s="14">
        <v>46</v>
      </c>
      <c r="B49" s="18" t="s">
        <v>190</v>
      </c>
      <c r="C49" s="18" t="s">
        <v>191</v>
      </c>
      <c r="D49" s="17" t="s">
        <v>17</v>
      </c>
      <c r="E49" s="18" t="s">
        <v>192</v>
      </c>
      <c r="F49" s="18" t="s">
        <v>25</v>
      </c>
      <c r="G49" s="18" t="s">
        <v>98</v>
      </c>
      <c r="H49" s="18">
        <v>11</v>
      </c>
      <c r="I49" s="18">
        <v>4323.22</v>
      </c>
      <c r="J49" s="18">
        <v>1080.86</v>
      </c>
      <c r="K49" s="18">
        <v>270.16</v>
      </c>
      <c r="L49" s="17">
        <f ca="1" t="shared" si="1"/>
        <v>5674.24</v>
      </c>
      <c r="M49" s="14">
        <v>1418.56</v>
      </c>
      <c r="N49" s="14" t="s">
        <v>21</v>
      </c>
    </row>
    <row r="50" customHeight="1" spans="1:14">
      <c r="A50" s="14">
        <v>47</v>
      </c>
      <c r="B50" s="18" t="s">
        <v>193</v>
      </c>
      <c r="C50" s="18" t="s">
        <v>194</v>
      </c>
      <c r="D50" s="17" t="s">
        <v>17</v>
      </c>
      <c r="E50" s="18" t="s">
        <v>195</v>
      </c>
      <c r="F50" s="18" t="s">
        <v>25</v>
      </c>
      <c r="G50" s="18" t="s">
        <v>196</v>
      </c>
      <c r="H50" s="18">
        <v>12</v>
      </c>
      <c r="I50" s="18">
        <v>4697.13</v>
      </c>
      <c r="J50" s="18">
        <v>1174.29</v>
      </c>
      <c r="K50" s="18">
        <v>293.53</v>
      </c>
      <c r="L50" s="17">
        <f ca="1" t="shared" si="1"/>
        <v>6164.95</v>
      </c>
      <c r="M50" s="14">
        <v>1541.22</v>
      </c>
      <c r="N50" s="14" t="s">
        <v>21</v>
      </c>
    </row>
    <row r="51" customHeight="1" spans="1:14">
      <c r="A51" s="14">
        <v>48</v>
      </c>
      <c r="B51" s="18" t="s">
        <v>197</v>
      </c>
      <c r="C51" s="18" t="s">
        <v>198</v>
      </c>
      <c r="D51" s="17" t="s">
        <v>17</v>
      </c>
      <c r="E51" s="18" t="s">
        <v>199</v>
      </c>
      <c r="F51" s="18" t="s">
        <v>25</v>
      </c>
      <c r="G51" s="18" t="s">
        <v>200</v>
      </c>
      <c r="H51" s="18">
        <v>11</v>
      </c>
      <c r="I51" s="18">
        <v>4317.76</v>
      </c>
      <c r="J51" s="18">
        <v>1079.48</v>
      </c>
      <c r="K51" s="18">
        <v>269.82</v>
      </c>
      <c r="L51" s="17">
        <f ca="1" t="shared" si="1"/>
        <v>5667.06</v>
      </c>
      <c r="M51" s="14">
        <v>1416.76</v>
      </c>
      <c r="N51" s="14" t="s">
        <v>21</v>
      </c>
    </row>
    <row r="52" customHeight="1" spans="1:14">
      <c r="A52" s="14">
        <v>49</v>
      </c>
      <c r="B52" s="15" t="s">
        <v>201</v>
      </c>
      <c r="C52" s="16" t="s">
        <v>202</v>
      </c>
      <c r="D52" s="17" t="s">
        <v>17</v>
      </c>
      <c r="E52" s="16" t="s">
        <v>203</v>
      </c>
      <c r="F52" s="16" t="s">
        <v>25</v>
      </c>
      <c r="G52" s="18" t="s">
        <v>120</v>
      </c>
      <c r="H52" s="18">
        <v>12</v>
      </c>
      <c r="I52" s="20">
        <v>4713.51</v>
      </c>
      <c r="J52" s="20">
        <v>1178.43</v>
      </c>
      <c r="K52" s="20">
        <v>294.55</v>
      </c>
      <c r="L52" s="17">
        <f ca="1" t="shared" si="1"/>
        <v>6186.49</v>
      </c>
      <c r="M52" s="19">
        <v>1546.62</v>
      </c>
      <c r="N52" s="14" t="s">
        <v>21</v>
      </c>
    </row>
    <row r="53" customHeight="1" spans="1:14">
      <c r="A53" s="14">
        <v>50</v>
      </c>
      <c r="B53" s="15" t="s">
        <v>204</v>
      </c>
      <c r="C53" s="16" t="s">
        <v>205</v>
      </c>
      <c r="D53" s="17" t="s">
        <v>17</v>
      </c>
      <c r="E53" s="16" t="s">
        <v>206</v>
      </c>
      <c r="F53" s="16" t="s">
        <v>25</v>
      </c>
      <c r="G53" s="18" t="s">
        <v>91</v>
      </c>
      <c r="H53" s="18">
        <v>10</v>
      </c>
      <c r="I53" s="18">
        <v>3930.2</v>
      </c>
      <c r="J53" s="18">
        <v>982.6</v>
      </c>
      <c r="K53" s="18">
        <v>245.6</v>
      </c>
      <c r="L53" s="17">
        <f ca="1" t="shared" si="1"/>
        <v>5158.4</v>
      </c>
      <c r="M53" s="19">
        <v>1289.6</v>
      </c>
      <c r="N53" s="14" t="s">
        <v>21</v>
      </c>
    </row>
    <row r="54" customHeight="1" spans="1:14">
      <c r="A54" s="14">
        <v>51</v>
      </c>
      <c r="B54" s="15" t="s">
        <v>207</v>
      </c>
      <c r="C54" s="16" t="s">
        <v>208</v>
      </c>
      <c r="D54" s="17" t="s">
        <v>17</v>
      </c>
      <c r="E54" s="16" t="s">
        <v>209</v>
      </c>
      <c r="F54" s="16" t="s">
        <v>25</v>
      </c>
      <c r="G54" s="18" t="s">
        <v>55</v>
      </c>
      <c r="H54" s="18">
        <v>11</v>
      </c>
      <c r="I54" s="18">
        <v>4312.3</v>
      </c>
      <c r="J54" s="18">
        <v>1078.1</v>
      </c>
      <c r="K54" s="18">
        <v>269.48</v>
      </c>
      <c r="L54" s="17">
        <f ca="1" t="shared" si="1"/>
        <v>5659.88</v>
      </c>
      <c r="M54" s="19">
        <v>1414.96</v>
      </c>
      <c r="N54" s="14" t="s">
        <v>21</v>
      </c>
    </row>
    <row r="55" customHeight="1" spans="1:14">
      <c r="A55" s="14">
        <v>52</v>
      </c>
      <c r="B55" s="15" t="s">
        <v>210</v>
      </c>
      <c r="C55" s="16" t="s">
        <v>211</v>
      </c>
      <c r="D55" s="17" t="s">
        <v>17</v>
      </c>
      <c r="E55" s="16" t="s">
        <v>212</v>
      </c>
      <c r="F55" s="16" t="s">
        <v>25</v>
      </c>
      <c r="G55" s="18" t="s">
        <v>213</v>
      </c>
      <c r="H55" s="18">
        <v>9</v>
      </c>
      <c r="I55" s="18">
        <v>3537.18</v>
      </c>
      <c r="J55" s="18">
        <v>884.34</v>
      </c>
      <c r="K55" s="18">
        <v>221.04</v>
      </c>
      <c r="L55" s="17">
        <f ca="1" t="shared" si="1"/>
        <v>4642.56</v>
      </c>
      <c r="M55" s="19">
        <v>1160.64</v>
      </c>
      <c r="N55" s="14" t="s">
        <v>21</v>
      </c>
    </row>
    <row r="56" customHeight="1" spans="1:14">
      <c r="A56" s="14">
        <v>53</v>
      </c>
      <c r="B56" s="15" t="s">
        <v>214</v>
      </c>
      <c r="C56" s="16" t="s">
        <v>215</v>
      </c>
      <c r="D56" s="17" t="s">
        <v>17</v>
      </c>
      <c r="E56" s="16" t="s">
        <v>216</v>
      </c>
      <c r="F56" s="16" t="s">
        <v>25</v>
      </c>
      <c r="G56" s="18" t="s">
        <v>59</v>
      </c>
      <c r="H56" s="18">
        <v>12</v>
      </c>
      <c r="I56" s="18">
        <v>4705.32</v>
      </c>
      <c r="J56" s="18">
        <v>1176.36</v>
      </c>
      <c r="K56" s="18">
        <v>294.04</v>
      </c>
      <c r="L56" s="17">
        <f ca="1" t="shared" si="1"/>
        <v>6175.72</v>
      </c>
      <c r="M56" s="19">
        <v>1543.92</v>
      </c>
      <c r="N56" s="14" t="s">
        <v>21</v>
      </c>
    </row>
    <row r="57" customHeight="1" spans="1:14">
      <c r="A57" s="14">
        <v>54</v>
      </c>
      <c r="B57" s="15" t="s">
        <v>217</v>
      </c>
      <c r="C57" s="16" t="s">
        <v>218</v>
      </c>
      <c r="D57" s="17" t="s">
        <v>17</v>
      </c>
      <c r="E57" s="16" t="s">
        <v>219</v>
      </c>
      <c r="F57" s="16" t="s">
        <v>25</v>
      </c>
      <c r="G57" s="18" t="s">
        <v>220</v>
      </c>
      <c r="H57" s="18">
        <v>9</v>
      </c>
      <c r="I57" s="18">
        <v>10199.97</v>
      </c>
      <c r="J57" s="18">
        <v>2549.97</v>
      </c>
      <c r="K57" s="18">
        <v>637.47</v>
      </c>
      <c r="L57" s="17">
        <f ca="1" t="shared" si="1"/>
        <v>13387.41</v>
      </c>
      <c r="M57" s="19">
        <v>3346.83</v>
      </c>
      <c r="N57" s="14" t="s">
        <v>21</v>
      </c>
    </row>
    <row r="58" customHeight="1" spans="1:14">
      <c r="A58" s="14">
        <v>55</v>
      </c>
      <c r="B58" s="15" t="s">
        <v>221</v>
      </c>
      <c r="C58" s="16" t="s">
        <v>222</v>
      </c>
      <c r="D58" s="17" t="s">
        <v>17</v>
      </c>
      <c r="E58" s="16" t="s">
        <v>223</v>
      </c>
      <c r="F58" s="16" t="s">
        <v>147</v>
      </c>
      <c r="G58" s="18" t="s">
        <v>112</v>
      </c>
      <c r="H58" s="18">
        <v>6</v>
      </c>
      <c r="I58" s="18">
        <v>2358.12</v>
      </c>
      <c r="J58" s="18">
        <v>589.56</v>
      </c>
      <c r="K58" s="18">
        <v>147.36</v>
      </c>
      <c r="L58" s="17">
        <f ca="1" t="shared" si="1"/>
        <v>3095.04</v>
      </c>
      <c r="M58" s="19">
        <v>773.76</v>
      </c>
      <c r="N58" s="14" t="s">
        <v>21</v>
      </c>
    </row>
    <row r="59" customHeight="1" spans="1:14">
      <c r="A59" s="14">
        <v>56</v>
      </c>
      <c r="B59" s="15" t="s">
        <v>224</v>
      </c>
      <c r="C59" s="16" t="s">
        <v>225</v>
      </c>
      <c r="D59" s="17" t="s">
        <v>17</v>
      </c>
      <c r="E59" s="16" t="s">
        <v>226</v>
      </c>
      <c r="F59" s="16" t="s">
        <v>25</v>
      </c>
      <c r="G59" s="18" t="s">
        <v>227</v>
      </c>
      <c r="H59" s="18">
        <v>5</v>
      </c>
      <c r="I59" s="18">
        <v>1965.1</v>
      </c>
      <c r="J59" s="18">
        <v>491.3</v>
      </c>
      <c r="K59" s="18">
        <v>122.8</v>
      </c>
      <c r="L59" s="17">
        <f ca="1" t="shared" si="1"/>
        <v>2579.2</v>
      </c>
      <c r="M59" s="19">
        <v>644.8</v>
      </c>
      <c r="N59" s="14" t="s">
        <v>21</v>
      </c>
    </row>
    <row r="60" customHeight="1" spans="1:14">
      <c r="A60" s="14">
        <v>57</v>
      </c>
      <c r="B60" s="15" t="s">
        <v>228</v>
      </c>
      <c r="C60" s="16" t="s">
        <v>229</v>
      </c>
      <c r="D60" s="17" t="s">
        <v>17</v>
      </c>
      <c r="E60" s="16" t="s">
        <v>230</v>
      </c>
      <c r="F60" s="16" t="s">
        <v>147</v>
      </c>
      <c r="G60" s="18" t="s">
        <v>196</v>
      </c>
      <c r="H60" s="18">
        <v>12</v>
      </c>
      <c r="I60" s="18">
        <v>4697.13</v>
      </c>
      <c r="J60" s="18">
        <v>1174.29</v>
      </c>
      <c r="K60" s="18">
        <v>293.53</v>
      </c>
      <c r="L60" s="17">
        <f ca="1" t="shared" si="1"/>
        <v>6164.95</v>
      </c>
      <c r="M60" s="19">
        <v>1541.22</v>
      </c>
      <c r="N60" s="14" t="s">
        <v>21</v>
      </c>
    </row>
    <row r="61" customHeight="1" spans="1:14">
      <c r="A61" s="14">
        <v>58</v>
      </c>
      <c r="B61" s="15" t="s">
        <v>231</v>
      </c>
      <c r="C61" s="16" t="s">
        <v>232</v>
      </c>
      <c r="D61" s="17" t="s">
        <v>17</v>
      </c>
      <c r="E61" s="21" t="s">
        <v>233</v>
      </c>
      <c r="F61" s="16" t="s">
        <v>25</v>
      </c>
      <c r="G61" s="18" t="s">
        <v>234</v>
      </c>
      <c r="H61" s="18">
        <v>12</v>
      </c>
      <c r="I61" s="18">
        <v>4708.05</v>
      </c>
      <c r="J61" s="18">
        <v>1177.05</v>
      </c>
      <c r="K61" s="18">
        <v>294.21</v>
      </c>
      <c r="L61" s="17">
        <f ca="1" t="shared" si="1"/>
        <v>6179.31</v>
      </c>
      <c r="M61" s="19">
        <v>1544.82</v>
      </c>
      <c r="N61" s="14" t="s">
        <v>21</v>
      </c>
    </row>
    <row r="62" customHeight="1" spans="1:14">
      <c r="A62" s="14">
        <v>59</v>
      </c>
      <c r="B62" s="15" t="s">
        <v>235</v>
      </c>
      <c r="C62" s="16" t="s">
        <v>236</v>
      </c>
      <c r="D62" s="17" t="s">
        <v>17</v>
      </c>
      <c r="E62" s="22"/>
      <c r="F62" s="16" t="s">
        <v>25</v>
      </c>
      <c r="G62" s="18" t="s">
        <v>98</v>
      </c>
      <c r="H62" s="18">
        <v>11</v>
      </c>
      <c r="I62" s="18">
        <v>4323.22</v>
      </c>
      <c r="J62" s="18">
        <v>1080.86</v>
      </c>
      <c r="K62" s="18">
        <v>270.16</v>
      </c>
      <c r="L62" s="17">
        <f ca="1" t="shared" si="1"/>
        <v>5674.24</v>
      </c>
      <c r="M62" s="19">
        <v>1418.56</v>
      </c>
      <c r="N62" s="14" t="s">
        <v>21</v>
      </c>
    </row>
    <row r="63" customHeight="1" spans="1:14">
      <c r="A63" s="14">
        <v>60</v>
      </c>
      <c r="B63" s="15" t="s">
        <v>237</v>
      </c>
      <c r="C63" s="16" t="s">
        <v>238</v>
      </c>
      <c r="D63" s="17" t="s">
        <v>17</v>
      </c>
      <c r="E63" s="23"/>
      <c r="F63" s="17" t="s">
        <v>25</v>
      </c>
      <c r="G63" s="18" t="s">
        <v>239</v>
      </c>
      <c r="H63" s="18">
        <v>7</v>
      </c>
      <c r="I63" s="18">
        <v>2751.14</v>
      </c>
      <c r="J63" s="18">
        <v>687.82</v>
      </c>
      <c r="K63" s="18">
        <v>171.92</v>
      </c>
      <c r="L63" s="17">
        <f ca="1" t="shared" si="1"/>
        <v>3610.88</v>
      </c>
      <c r="M63" s="19">
        <v>902.72</v>
      </c>
      <c r="N63" s="14" t="s">
        <v>21</v>
      </c>
    </row>
    <row r="64" customHeight="1" spans="1:14">
      <c r="A64" s="14">
        <v>61</v>
      </c>
      <c r="B64" s="15" t="s">
        <v>240</v>
      </c>
      <c r="C64" s="16" t="s">
        <v>241</v>
      </c>
      <c r="D64" s="17" t="s">
        <v>17</v>
      </c>
      <c r="E64" s="21" t="s">
        <v>242</v>
      </c>
      <c r="F64" s="16" t="s">
        <v>25</v>
      </c>
      <c r="G64" s="18" t="s">
        <v>243</v>
      </c>
      <c r="H64" s="18">
        <v>12</v>
      </c>
      <c r="I64" s="18">
        <v>4702.59</v>
      </c>
      <c r="J64" s="18">
        <v>1175.67</v>
      </c>
      <c r="K64" s="18">
        <v>293.87</v>
      </c>
      <c r="L64" s="17">
        <f ca="1" t="shared" si="1"/>
        <v>6172.13</v>
      </c>
      <c r="M64" s="19">
        <v>1543.02</v>
      </c>
      <c r="N64" s="14" t="s">
        <v>21</v>
      </c>
    </row>
    <row r="65" customHeight="1" spans="1:14">
      <c r="A65" s="14">
        <v>62</v>
      </c>
      <c r="B65" s="15" t="s">
        <v>244</v>
      </c>
      <c r="C65" s="16" t="s">
        <v>245</v>
      </c>
      <c r="D65" s="17" t="s">
        <v>17</v>
      </c>
      <c r="E65" s="23"/>
      <c r="F65" s="16" t="s">
        <v>25</v>
      </c>
      <c r="G65" s="18" t="s">
        <v>246</v>
      </c>
      <c r="H65" s="18">
        <v>5</v>
      </c>
      <c r="I65" s="18">
        <v>1954.18</v>
      </c>
      <c r="J65" s="18">
        <v>488.54</v>
      </c>
      <c r="K65" s="18">
        <v>122.12</v>
      </c>
      <c r="L65" s="17">
        <f ca="1" t="shared" si="1"/>
        <v>2564.84</v>
      </c>
      <c r="M65" s="19">
        <v>641.2</v>
      </c>
      <c r="N65" s="14" t="s">
        <v>21</v>
      </c>
    </row>
    <row r="66" customHeight="1" spans="1:14">
      <c r="A66" s="14">
        <v>63</v>
      </c>
      <c r="B66" s="15" t="s">
        <v>247</v>
      </c>
      <c r="C66" s="16" t="s">
        <v>248</v>
      </c>
      <c r="D66" s="17" t="s">
        <v>17</v>
      </c>
      <c r="E66" s="21" t="s">
        <v>249</v>
      </c>
      <c r="F66" s="17" t="s">
        <v>19</v>
      </c>
      <c r="G66" s="18" t="s">
        <v>196</v>
      </c>
      <c r="H66" s="18">
        <v>12</v>
      </c>
      <c r="I66" s="18">
        <v>4697.13</v>
      </c>
      <c r="J66" s="18">
        <v>1174.29</v>
      </c>
      <c r="K66" s="18">
        <v>293.53</v>
      </c>
      <c r="L66" s="17">
        <f ca="1" t="shared" si="1"/>
        <v>6164.95</v>
      </c>
      <c r="M66" s="19">
        <v>1541.22</v>
      </c>
      <c r="N66" s="14" t="s">
        <v>21</v>
      </c>
    </row>
    <row r="67" customHeight="1" spans="1:14">
      <c r="A67" s="14">
        <v>64</v>
      </c>
      <c r="B67" s="15" t="s">
        <v>250</v>
      </c>
      <c r="C67" s="16" t="s">
        <v>251</v>
      </c>
      <c r="D67" s="17" t="s">
        <v>17</v>
      </c>
      <c r="E67" s="23"/>
      <c r="F67" s="17" t="s">
        <v>19</v>
      </c>
      <c r="G67" s="18" t="s">
        <v>59</v>
      </c>
      <c r="H67" s="18">
        <v>12</v>
      </c>
      <c r="I67" s="18">
        <v>4705.32</v>
      </c>
      <c r="J67" s="18">
        <v>1176.36</v>
      </c>
      <c r="K67" s="18">
        <v>294.04</v>
      </c>
      <c r="L67" s="17">
        <f ca="1" t="shared" si="1"/>
        <v>6175.72</v>
      </c>
      <c r="M67" s="19">
        <v>1543.92</v>
      </c>
      <c r="N67" s="14" t="s">
        <v>21</v>
      </c>
    </row>
    <row r="68" customHeight="1" spans="1:14">
      <c r="A68" s="14">
        <v>65</v>
      </c>
      <c r="B68" s="15" t="s">
        <v>252</v>
      </c>
      <c r="C68" s="16" t="s">
        <v>253</v>
      </c>
      <c r="D68" s="17" t="s">
        <v>17</v>
      </c>
      <c r="E68" s="16" t="s">
        <v>254</v>
      </c>
      <c r="F68" s="17" t="s">
        <v>25</v>
      </c>
      <c r="G68" s="18" t="s">
        <v>120</v>
      </c>
      <c r="H68" s="18">
        <v>12</v>
      </c>
      <c r="I68" s="18">
        <v>4713.51</v>
      </c>
      <c r="J68" s="18">
        <v>1178.43</v>
      </c>
      <c r="K68" s="18">
        <v>294.55</v>
      </c>
      <c r="L68" s="17">
        <f ca="1" t="shared" si="1"/>
        <v>6186.49</v>
      </c>
      <c r="M68" s="19">
        <v>1546.62</v>
      </c>
      <c r="N68" s="14" t="s">
        <v>21</v>
      </c>
    </row>
    <row r="69" customHeight="1" spans="1:14">
      <c r="A69" s="14">
        <v>66</v>
      </c>
      <c r="B69" s="15" t="s">
        <v>255</v>
      </c>
      <c r="C69" s="16" t="s">
        <v>256</v>
      </c>
      <c r="D69" s="17" t="s">
        <v>17</v>
      </c>
      <c r="E69" s="21" t="s">
        <v>257</v>
      </c>
      <c r="F69" s="17" t="s">
        <v>25</v>
      </c>
      <c r="G69" s="18" t="s">
        <v>151</v>
      </c>
      <c r="H69" s="18">
        <v>6</v>
      </c>
      <c r="I69" s="18">
        <v>2358.12</v>
      </c>
      <c r="J69" s="18">
        <v>589.56</v>
      </c>
      <c r="K69" s="18">
        <v>147.36</v>
      </c>
      <c r="L69" s="17">
        <f ca="1" t="shared" ref="L69:L100" si="2">SUM(I69:J69:K69)</f>
        <v>3095.04</v>
      </c>
      <c r="M69" s="19">
        <v>773.76</v>
      </c>
      <c r="N69" s="14" t="s">
        <v>21</v>
      </c>
    </row>
    <row r="70" customHeight="1" spans="1:14">
      <c r="A70" s="14">
        <v>67</v>
      </c>
      <c r="B70" s="15" t="s">
        <v>258</v>
      </c>
      <c r="C70" s="16" t="s">
        <v>259</v>
      </c>
      <c r="D70" s="17" t="s">
        <v>17</v>
      </c>
      <c r="E70" s="23"/>
      <c r="F70" s="17" t="s">
        <v>25</v>
      </c>
      <c r="G70" s="18" t="s">
        <v>213</v>
      </c>
      <c r="H70" s="18">
        <v>9</v>
      </c>
      <c r="I70" s="18">
        <v>3537.18</v>
      </c>
      <c r="J70" s="18">
        <v>884.34</v>
      </c>
      <c r="K70" s="18">
        <v>221.04</v>
      </c>
      <c r="L70" s="17">
        <f ca="1" t="shared" si="2"/>
        <v>4642.56</v>
      </c>
      <c r="M70" s="19">
        <v>1160.64</v>
      </c>
      <c r="N70" s="14" t="s">
        <v>21</v>
      </c>
    </row>
    <row r="71" customHeight="1" spans="1:14">
      <c r="A71" s="14">
        <v>68</v>
      </c>
      <c r="B71" s="18" t="s">
        <v>260</v>
      </c>
      <c r="C71" s="18" t="s">
        <v>261</v>
      </c>
      <c r="D71" s="17" t="s">
        <v>17</v>
      </c>
      <c r="E71" s="18" t="s">
        <v>262</v>
      </c>
      <c r="F71" s="18" t="s">
        <v>25</v>
      </c>
      <c r="G71" s="18" t="s">
        <v>234</v>
      </c>
      <c r="H71" s="18">
        <v>12</v>
      </c>
      <c r="I71" s="18">
        <v>4708.05</v>
      </c>
      <c r="J71" s="18">
        <v>1177.05</v>
      </c>
      <c r="K71" s="18">
        <v>294.21</v>
      </c>
      <c r="L71" s="17">
        <f ca="1" t="shared" si="2"/>
        <v>6179.31</v>
      </c>
      <c r="M71" s="14">
        <v>1544.82</v>
      </c>
      <c r="N71" s="14" t="s">
        <v>21</v>
      </c>
    </row>
    <row r="72" customHeight="1" spans="1:14">
      <c r="A72" s="14">
        <v>69</v>
      </c>
      <c r="B72" s="18" t="s">
        <v>263</v>
      </c>
      <c r="C72" s="18" t="s">
        <v>264</v>
      </c>
      <c r="D72" s="17" t="s">
        <v>17</v>
      </c>
      <c r="E72" s="18" t="s">
        <v>265</v>
      </c>
      <c r="F72" s="18" t="s">
        <v>25</v>
      </c>
      <c r="G72" s="18" t="s">
        <v>63</v>
      </c>
      <c r="H72" s="18">
        <v>12</v>
      </c>
      <c r="I72" s="18">
        <v>4716.24</v>
      </c>
      <c r="J72" s="18">
        <v>1179.12</v>
      </c>
      <c r="K72" s="18">
        <v>294.72</v>
      </c>
      <c r="L72" s="17">
        <f ca="1" t="shared" si="2"/>
        <v>6190.08</v>
      </c>
      <c r="M72" s="14">
        <v>1547.52</v>
      </c>
      <c r="N72" s="14" t="s">
        <v>21</v>
      </c>
    </row>
    <row r="73" customHeight="1" spans="1:14">
      <c r="A73" s="14">
        <v>70</v>
      </c>
      <c r="B73" s="18" t="s">
        <v>266</v>
      </c>
      <c r="C73" s="18" t="s">
        <v>267</v>
      </c>
      <c r="D73" s="17" t="s">
        <v>17</v>
      </c>
      <c r="E73" s="18" t="s">
        <v>268</v>
      </c>
      <c r="F73" s="18" t="s">
        <v>25</v>
      </c>
      <c r="G73" s="18" t="s">
        <v>98</v>
      </c>
      <c r="H73" s="18">
        <v>11</v>
      </c>
      <c r="I73" s="18">
        <v>4323.22</v>
      </c>
      <c r="J73" s="18">
        <v>1080.86</v>
      </c>
      <c r="K73" s="18">
        <v>270.16</v>
      </c>
      <c r="L73" s="17">
        <f ca="1" t="shared" si="2"/>
        <v>5674.24</v>
      </c>
      <c r="M73" s="14">
        <v>1418.56</v>
      </c>
      <c r="N73" s="14" t="s">
        <v>21</v>
      </c>
    </row>
    <row r="74" customHeight="1" spans="1:14">
      <c r="A74" s="14">
        <v>71</v>
      </c>
      <c r="B74" s="18" t="s">
        <v>269</v>
      </c>
      <c r="C74" s="18" t="s">
        <v>270</v>
      </c>
      <c r="D74" s="17" t="s">
        <v>17</v>
      </c>
      <c r="E74" s="24" t="s">
        <v>271</v>
      </c>
      <c r="F74" s="18" t="s">
        <v>25</v>
      </c>
      <c r="G74" s="18" t="s">
        <v>178</v>
      </c>
      <c r="H74" s="18">
        <v>12</v>
      </c>
      <c r="I74" s="18">
        <v>4699.86</v>
      </c>
      <c r="J74" s="18">
        <v>1174.98</v>
      </c>
      <c r="K74" s="18">
        <v>293.7</v>
      </c>
      <c r="L74" s="17">
        <f ca="1" t="shared" si="2"/>
        <v>6168.54</v>
      </c>
      <c r="M74" s="14">
        <v>1542.12</v>
      </c>
      <c r="N74" s="14" t="s">
        <v>21</v>
      </c>
    </row>
    <row r="75" customHeight="1" spans="1:14">
      <c r="A75" s="14">
        <v>72</v>
      </c>
      <c r="B75" s="18" t="s">
        <v>272</v>
      </c>
      <c r="C75" s="18" t="s">
        <v>273</v>
      </c>
      <c r="D75" s="17" t="s">
        <v>17</v>
      </c>
      <c r="E75" s="25"/>
      <c r="F75" s="18" t="s">
        <v>25</v>
      </c>
      <c r="G75" s="18" t="s">
        <v>26</v>
      </c>
      <c r="H75" s="18">
        <v>12</v>
      </c>
      <c r="I75" s="18">
        <v>4710.78</v>
      </c>
      <c r="J75" s="18">
        <v>1177.74</v>
      </c>
      <c r="K75" s="18">
        <v>294.38</v>
      </c>
      <c r="L75" s="17">
        <f ca="1" t="shared" si="2"/>
        <v>6182.9</v>
      </c>
      <c r="M75" s="14">
        <v>1545.72</v>
      </c>
      <c r="N75" s="14" t="s">
        <v>21</v>
      </c>
    </row>
    <row r="76" customHeight="1" spans="1:14">
      <c r="A76" s="14">
        <v>73</v>
      </c>
      <c r="B76" s="18" t="s">
        <v>274</v>
      </c>
      <c r="C76" s="18" t="s">
        <v>275</v>
      </c>
      <c r="D76" s="17" t="s">
        <v>17</v>
      </c>
      <c r="E76" s="18" t="s">
        <v>276</v>
      </c>
      <c r="F76" s="18" t="s">
        <v>25</v>
      </c>
      <c r="G76" s="18" t="s">
        <v>151</v>
      </c>
      <c r="H76" s="18">
        <v>6</v>
      </c>
      <c r="I76" s="18">
        <v>2358.12</v>
      </c>
      <c r="J76" s="18">
        <v>589.56</v>
      </c>
      <c r="K76" s="18">
        <v>147.36</v>
      </c>
      <c r="L76" s="17">
        <f ca="1" t="shared" si="2"/>
        <v>3095.04</v>
      </c>
      <c r="M76" s="14">
        <v>773.76</v>
      </c>
      <c r="N76" s="14" t="s">
        <v>21</v>
      </c>
    </row>
    <row r="77" customHeight="1" spans="1:14">
      <c r="A77" s="14">
        <v>74</v>
      </c>
      <c r="B77" s="18" t="s">
        <v>277</v>
      </c>
      <c r="C77" s="18" t="s">
        <v>278</v>
      </c>
      <c r="D77" s="17" t="s">
        <v>17</v>
      </c>
      <c r="E77" s="24" t="s">
        <v>279</v>
      </c>
      <c r="F77" s="18" t="s">
        <v>25</v>
      </c>
      <c r="G77" s="18" t="s">
        <v>98</v>
      </c>
      <c r="H77" s="18">
        <v>11</v>
      </c>
      <c r="I77" s="18">
        <v>4323.22</v>
      </c>
      <c r="J77" s="18">
        <v>1080.86</v>
      </c>
      <c r="K77" s="18">
        <v>270.16</v>
      </c>
      <c r="L77" s="17">
        <f ca="1" t="shared" si="2"/>
        <v>5674.24</v>
      </c>
      <c r="M77" s="14">
        <v>1418.56</v>
      </c>
      <c r="N77" s="14" t="s">
        <v>21</v>
      </c>
    </row>
    <row r="78" customHeight="1" spans="1:14">
      <c r="A78" s="14">
        <v>75</v>
      </c>
      <c r="B78" s="18" t="s">
        <v>280</v>
      </c>
      <c r="C78" s="18" t="s">
        <v>281</v>
      </c>
      <c r="D78" s="17" t="s">
        <v>17</v>
      </c>
      <c r="E78" s="26"/>
      <c r="F78" s="18" t="s">
        <v>25</v>
      </c>
      <c r="G78" s="18" t="s">
        <v>59</v>
      </c>
      <c r="H78" s="18">
        <v>12</v>
      </c>
      <c r="I78" s="18">
        <v>4705.32</v>
      </c>
      <c r="J78" s="18">
        <v>1176.36</v>
      </c>
      <c r="K78" s="18">
        <v>294.04</v>
      </c>
      <c r="L78" s="17">
        <f ca="1" t="shared" si="2"/>
        <v>6175.72</v>
      </c>
      <c r="M78" s="14">
        <v>1543.92</v>
      </c>
      <c r="N78" s="14" t="s">
        <v>21</v>
      </c>
    </row>
    <row r="79" customHeight="1" spans="1:14">
      <c r="A79" s="14">
        <v>76</v>
      </c>
      <c r="B79" s="18" t="s">
        <v>282</v>
      </c>
      <c r="C79" s="18" t="s">
        <v>283</v>
      </c>
      <c r="D79" s="17" t="s">
        <v>17</v>
      </c>
      <c r="E79" s="26"/>
      <c r="F79" s="18" t="s">
        <v>25</v>
      </c>
      <c r="G79" s="18" t="s">
        <v>151</v>
      </c>
      <c r="H79" s="18">
        <v>6</v>
      </c>
      <c r="I79" s="18">
        <v>4800</v>
      </c>
      <c r="J79" s="18">
        <v>1200</v>
      </c>
      <c r="K79" s="18">
        <v>300</v>
      </c>
      <c r="L79" s="17">
        <f ca="1" t="shared" si="2"/>
        <v>6300</v>
      </c>
      <c r="M79" s="14">
        <v>1575</v>
      </c>
      <c r="N79" s="14" t="s">
        <v>21</v>
      </c>
    </row>
    <row r="80" customHeight="1" spans="1:14">
      <c r="A80" s="14">
        <v>77</v>
      </c>
      <c r="B80" s="18" t="s">
        <v>284</v>
      </c>
      <c r="C80" s="18" t="s">
        <v>285</v>
      </c>
      <c r="D80" s="17" t="s">
        <v>17</v>
      </c>
      <c r="E80" s="26"/>
      <c r="F80" s="18" t="s">
        <v>25</v>
      </c>
      <c r="G80" s="18" t="s">
        <v>286</v>
      </c>
      <c r="H80" s="18">
        <v>7</v>
      </c>
      <c r="I80" s="18">
        <v>2751.14</v>
      </c>
      <c r="J80" s="18">
        <v>687.82</v>
      </c>
      <c r="K80" s="18">
        <v>171.92</v>
      </c>
      <c r="L80" s="17">
        <f ca="1" t="shared" si="2"/>
        <v>3610.88</v>
      </c>
      <c r="M80" s="14">
        <v>902.72</v>
      </c>
      <c r="N80" s="14" t="s">
        <v>21</v>
      </c>
    </row>
    <row r="81" customHeight="1" spans="1:14">
      <c r="A81" s="14">
        <v>78</v>
      </c>
      <c r="B81" s="18" t="s">
        <v>287</v>
      </c>
      <c r="C81" s="18" t="s">
        <v>288</v>
      </c>
      <c r="D81" s="17" t="s">
        <v>17</v>
      </c>
      <c r="E81" s="25"/>
      <c r="F81" s="18" t="s">
        <v>25</v>
      </c>
      <c r="G81" s="18" t="s">
        <v>151</v>
      </c>
      <c r="H81" s="18">
        <v>6</v>
      </c>
      <c r="I81" s="18">
        <v>2427.06</v>
      </c>
      <c r="J81" s="18">
        <v>606.78</v>
      </c>
      <c r="K81" s="18">
        <v>151.68</v>
      </c>
      <c r="L81" s="17">
        <f ca="1" t="shared" si="2"/>
        <v>3185.52</v>
      </c>
      <c r="M81" s="14">
        <v>796.38</v>
      </c>
      <c r="N81" s="14" t="s">
        <v>21</v>
      </c>
    </row>
    <row r="82" customHeight="1" spans="1:14">
      <c r="A82" s="14">
        <v>79</v>
      </c>
      <c r="B82" s="18" t="s">
        <v>289</v>
      </c>
      <c r="C82" s="18" t="s">
        <v>290</v>
      </c>
      <c r="D82" s="17" t="s">
        <v>17</v>
      </c>
      <c r="E82" s="24" t="s">
        <v>291</v>
      </c>
      <c r="F82" s="18" t="s">
        <v>25</v>
      </c>
      <c r="G82" s="18" t="s">
        <v>120</v>
      </c>
      <c r="H82" s="18">
        <v>12</v>
      </c>
      <c r="I82" s="18">
        <v>4713.51</v>
      </c>
      <c r="J82" s="18">
        <v>1178.43</v>
      </c>
      <c r="K82" s="18">
        <v>294.55</v>
      </c>
      <c r="L82" s="17">
        <f ca="1" t="shared" si="2"/>
        <v>6186.49</v>
      </c>
      <c r="M82" s="14">
        <v>1546.62</v>
      </c>
      <c r="N82" s="14" t="s">
        <v>21</v>
      </c>
    </row>
    <row r="83" customHeight="1" spans="1:14">
      <c r="A83" s="14">
        <v>80</v>
      </c>
      <c r="B83" s="18" t="s">
        <v>292</v>
      </c>
      <c r="C83" s="18" t="s">
        <v>293</v>
      </c>
      <c r="D83" s="17" t="s">
        <v>17</v>
      </c>
      <c r="E83" s="25"/>
      <c r="F83" s="18" t="s">
        <v>25</v>
      </c>
      <c r="G83" s="18" t="s">
        <v>120</v>
      </c>
      <c r="H83" s="18">
        <v>12</v>
      </c>
      <c r="I83" s="18">
        <v>4713.51</v>
      </c>
      <c r="J83" s="18">
        <v>1178.43</v>
      </c>
      <c r="K83" s="18">
        <v>294.55</v>
      </c>
      <c r="L83" s="17">
        <f ca="1" t="shared" si="2"/>
        <v>6186.49</v>
      </c>
      <c r="M83" s="14">
        <v>1546.62</v>
      </c>
      <c r="N83" s="14" t="s">
        <v>21</v>
      </c>
    </row>
    <row r="84" customHeight="1" spans="1:14">
      <c r="A84" s="14">
        <v>81</v>
      </c>
      <c r="B84" s="18" t="s">
        <v>294</v>
      </c>
      <c r="C84" s="18" t="s">
        <v>295</v>
      </c>
      <c r="D84" s="17" t="s">
        <v>17</v>
      </c>
      <c r="E84" s="18" t="s">
        <v>296</v>
      </c>
      <c r="F84" s="18" t="s">
        <v>25</v>
      </c>
      <c r="G84" s="18" t="s">
        <v>63</v>
      </c>
      <c r="H84" s="18">
        <v>12</v>
      </c>
      <c r="I84" s="18">
        <v>4716.24</v>
      </c>
      <c r="J84" s="18">
        <v>1179.12</v>
      </c>
      <c r="K84" s="18">
        <v>294.72</v>
      </c>
      <c r="L84" s="17">
        <f ca="1" t="shared" si="2"/>
        <v>6190.08</v>
      </c>
      <c r="M84" s="14">
        <v>1547.52</v>
      </c>
      <c r="N84" s="14" t="s">
        <v>21</v>
      </c>
    </row>
    <row r="85" customHeight="1" spans="1:14">
      <c r="A85" s="14">
        <v>82</v>
      </c>
      <c r="B85" s="18" t="s">
        <v>297</v>
      </c>
      <c r="C85" s="18" t="s">
        <v>298</v>
      </c>
      <c r="D85" s="17" t="s">
        <v>17</v>
      </c>
      <c r="E85" s="18" t="s">
        <v>299</v>
      </c>
      <c r="F85" s="18" t="s">
        <v>25</v>
      </c>
      <c r="G85" s="18" t="s">
        <v>300</v>
      </c>
      <c r="H85" s="18">
        <v>9</v>
      </c>
      <c r="I85" s="18">
        <v>3537.18</v>
      </c>
      <c r="J85" s="18">
        <v>884.34</v>
      </c>
      <c r="K85" s="18">
        <v>221.04</v>
      </c>
      <c r="L85" s="17">
        <f ca="1" t="shared" si="2"/>
        <v>4642.56</v>
      </c>
      <c r="M85" s="14">
        <v>1160.64</v>
      </c>
      <c r="N85" s="14" t="s">
        <v>21</v>
      </c>
    </row>
    <row r="86" customHeight="1" spans="1:14">
      <c r="A86" s="14">
        <v>83</v>
      </c>
      <c r="B86" s="18" t="s">
        <v>301</v>
      </c>
      <c r="C86" s="18" t="s">
        <v>302</v>
      </c>
      <c r="D86" s="17" t="s">
        <v>17</v>
      </c>
      <c r="E86" s="24" t="s">
        <v>303</v>
      </c>
      <c r="F86" s="18" t="s">
        <v>25</v>
      </c>
      <c r="G86" s="18" t="s">
        <v>178</v>
      </c>
      <c r="H86" s="18">
        <v>12</v>
      </c>
      <c r="I86" s="18">
        <v>4699.86</v>
      </c>
      <c r="J86" s="18">
        <v>1174.98</v>
      </c>
      <c r="K86" s="18">
        <v>293.7</v>
      </c>
      <c r="L86" s="17">
        <f ca="1" t="shared" si="2"/>
        <v>6168.54</v>
      </c>
      <c r="M86" s="14">
        <v>1542.12</v>
      </c>
      <c r="N86" s="14" t="s">
        <v>21</v>
      </c>
    </row>
    <row r="87" customHeight="1" spans="1:14">
      <c r="A87" s="14">
        <v>84</v>
      </c>
      <c r="B87" s="18" t="s">
        <v>304</v>
      </c>
      <c r="C87" s="18" t="s">
        <v>305</v>
      </c>
      <c r="D87" s="17" t="s">
        <v>17</v>
      </c>
      <c r="E87" s="25"/>
      <c r="F87" s="18" t="s">
        <v>25</v>
      </c>
      <c r="G87" s="18" t="s">
        <v>63</v>
      </c>
      <c r="H87" s="18">
        <v>12</v>
      </c>
      <c r="I87" s="18">
        <v>4716.24</v>
      </c>
      <c r="J87" s="18">
        <v>1179.12</v>
      </c>
      <c r="K87" s="18">
        <v>294.72</v>
      </c>
      <c r="L87" s="17">
        <f ca="1" t="shared" si="2"/>
        <v>6190.08</v>
      </c>
      <c r="M87" s="14">
        <v>1547.52</v>
      </c>
      <c r="N87" s="14" t="s">
        <v>21</v>
      </c>
    </row>
    <row r="88" customHeight="1" spans="1:14">
      <c r="A88" s="14">
        <v>85</v>
      </c>
      <c r="B88" s="18" t="s">
        <v>306</v>
      </c>
      <c r="C88" s="18" t="s">
        <v>307</v>
      </c>
      <c r="D88" s="17" t="s">
        <v>17</v>
      </c>
      <c r="E88" s="18" t="s">
        <v>308</v>
      </c>
      <c r="F88" s="18" t="s">
        <v>25</v>
      </c>
      <c r="G88" s="18" t="s">
        <v>98</v>
      </c>
      <c r="H88" s="18">
        <v>11</v>
      </c>
      <c r="I88" s="18">
        <v>4323.22</v>
      </c>
      <c r="J88" s="18">
        <v>1080.86</v>
      </c>
      <c r="K88" s="18">
        <v>270.16</v>
      </c>
      <c r="L88" s="17">
        <f ca="1" t="shared" si="2"/>
        <v>5674.24</v>
      </c>
      <c r="M88" s="14">
        <v>1418.56</v>
      </c>
      <c r="N88" s="14" t="s">
        <v>21</v>
      </c>
    </row>
    <row r="89" customHeight="1" spans="1:14">
      <c r="A89" s="14">
        <v>86</v>
      </c>
      <c r="B89" s="18" t="s">
        <v>309</v>
      </c>
      <c r="C89" s="18" t="s">
        <v>310</v>
      </c>
      <c r="D89" s="18" t="s">
        <v>17</v>
      </c>
      <c r="E89" s="18" t="s">
        <v>311</v>
      </c>
      <c r="F89" s="18" t="s">
        <v>25</v>
      </c>
      <c r="G89" s="18" t="s">
        <v>312</v>
      </c>
      <c r="H89" s="18">
        <v>8</v>
      </c>
      <c r="I89" s="18">
        <v>3144.16</v>
      </c>
      <c r="J89" s="18">
        <v>786.08</v>
      </c>
      <c r="K89" s="18">
        <v>196.48</v>
      </c>
      <c r="L89" s="17">
        <f ca="1" t="shared" si="2"/>
        <v>4126.72</v>
      </c>
      <c r="M89" s="14">
        <v>1031.68</v>
      </c>
      <c r="N89" s="14" t="s">
        <v>21</v>
      </c>
    </row>
    <row r="90" customHeight="1" spans="1:14">
      <c r="A90" s="14">
        <v>87</v>
      </c>
      <c r="B90" s="18" t="s">
        <v>313</v>
      </c>
      <c r="C90" s="18" t="s">
        <v>314</v>
      </c>
      <c r="D90" s="18" t="s">
        <v>17</v>
      </c>
      <c r="E90" s="24" t="s">
        <v>315</v>
      </c>
      <c r="F90" s="18" t="s">
        <v>25</v>
      </c>
      <c r="G90" s="18" t="s">
        <v>316</v>
      </c>
      <c r="H90" s="18">
        <v>4</v>
      </c>
      <c r="I90" s="18">
        <v>1561.16</v>
      </c>
      <c r="J90" s="18">
        <v>390.28</v>
      </c>
      <c r="K90" s="18">
        <v>97.56</v>
      </c>
      <c r="L90" s="17">
        <f ca="1" t="shared" si="2"/>
        <v>2049</v>
      </c>
      <c r="M90" s="14">
        <v>512.24</v>
      </c>
      <c r="N90" s="14" t="s">
        <v>21</v>
      </c>
    </row>
    <row r="91" customHeight="1" spans="1:14">
      <c r="A91" s="14">
        <v>88</v>
      </c>
      <c r="B91" s="18" t="s">
        <v>317</v>
      </c>
      <c r="C91" s="18" t="s">
        <v>318</v>
      </c>
      <c r="D91" s="18" t="s">
        <v>17</v>
      </c>
      <c r="E91" s="25"/>
      <c r="F91" s="18" t="s">
        <v>25</v>
      </c>
      <c r="G91" s="18" t="s">
        <v>98</v>
      </c>
      <c r="H91" s="18">
        <v>11</v>
      </c>
      <c r="I91" s="18">
        <v>4323.22</v>
      </c>
      <c r="J91" s="18">
        <v>1080.86</v>
      </c>
      <c r="K91" s="18">
        <v>270.16</v>
      </c>
      <c r="L91" s="17">
        <f ca="1" t="shared" si="2"/>
        <v>5674.24</v>
      </c>
      <c r="M91" s="14">
        <v>1418.56</v>
      </c>
      <c r="N91" s="14" t="s">
        <v>21</v>
      </c>
    </row>
    <row r="92" customHeight="1" spans="1:14">
      <c r="A92" s="14">
        <v>89</v>
      </c>
      <c r="B92" s="18" t="s">
        <v>319</v>
      </c>
      <c r="C92" s="18" t="s">
        <v>320</v>
      </c>
      <c r="D92" s="18" t="s">
        <v>17</v>
      </c>
      <c r="E92" s="18" t="s">
        <v>321</v>
      </c>
      <c r="F92" s="18" t="s">
        <v>147</v>
      </c>
      <c r="G92" s="18" t="s">
        <v>312</v>
      </c>
      <c r="H92" s="18">
        <v>8</v>
      </c>
      <c r="I92" s="18">
        <v>4160</v>
      </c>
      <c r="J92" s="18">
        <v>1040</v>
      </c>
      <c r="K92" s="18">
        <v>260</v>
      </c>
      <c r="L92" s="17">
        <f ca="1" t="shared" si="2"/>
        <v>5460</v>
      </c>
      <c r="M92" s="14">
        <v>1365.04</v>
      </c>
      <c r="N92" s="14" t="s">
        <v>21</v>
      </c>
    </row>
    <row r="93" customHeight="1" spans="1:14">
      <c r="A93" s="14">
        <v>90</v>
      </c>
      <c r="B93" s="18" t="s">
        <v>322</v>
      </c>
      <c r="C93" s="18" t="s">
        <v>323</v>
      </c>
      <c r="D93" s="18" t="s">
        <v>17</v>
      </c>
      <c r="E93" s="18" t="s">
        <v>324</v>
      </c>
      <c r="F93" s="18" t="s">
        <v>25</v>
      </c>
      <c r="G93" s="18" t="s">
        <v>120</v>
      </c>
      <c r="H93" s="18">
        <v>10</v>
      </c>
      <c r="I93" s="18">
        <v>3927.47</v>
      </c>
      <c r="J93" s="18">
        <v>981.91</v>
      </c>
      <c r="K93" s="18">
        <v>245.43</v>
      </c>
      <c r="L93" s="17">
        <f ca="1" t="shared" si="2"/>
        <v>5154.81</v>
      </c>
      <c r="M93" s="14">
        <v>1288.7</v>
      </c>
      <c r="N93" s="14" t="s">
        <v>21</v>
      </c>
    </row>
    <row r="94" customHeight="1" spans="1:14">
      <c r="A94" s="14">
        <v>91</v>
      </c>
      <c r="B94" s="18" t="s">
        <v>325</v>
      </c>
      <c r="C94" s="18" t="s">
        <v>326</v>
      </c>
      <c r="D94" s="18" t="s">
        <v>17</v>
      </c>
      <c r="E94" s="18"/>
      <c r="F94" s="18" t="s">
        <v>25</v>
      </c>
      <c r="G94" s="18" t="s">
        <v>327</v>
      </c>
      <c r="H94" s="18">
        <v>2</v>
      </c>
      <c r="I94" s="18">
        <v>783.31</v>
      </c>
      <c r="J94" s="18">
        <v>195.83</v>
      </c>
      <c r="K94" s="18">
        <v>48.95</v>
      </c>
      <c r="L94" s="17">
        <f ca="1" t="shared" si="2"/>
        <v>1028.09</v>
      </c>
      <c r="M94" s="14">
        <v>257.02</v>
      </c>
      <c r="N94" s="14" t="s">
        <v>21</v>
      </c>
    </row>
    <row r="95" customHeight="1" spans="1:14">
      <c r="A95" s="14">
        <v>92</v>
      </c>
      <c r="B95" s="18" t="s">
        <v>328</v>
      </c>
      <c r="C95" s="18" t="s">
        <v>329</v>
      </c>
      <c r="D95" s="18" t="s">
        <v>17</v>
      </c>
      <c r="E95" s="18" t="s">
        <v>324</v>
      </c>
      <c r="F95" s="18" t="s">
        <v>25</v>
      </c>
      <c r="G95" s="18" t="s">
        <v>330</v>
      </c>
      <c r="H95" s="18">
        <v>5</v>
      </c>
      <c r="I95" s="18">
        <v>1951.45</v>
      </c>
      <c r="J95" s="18">
        <v>487.85</v>
      </c>
      <c r="K95" s="18">
        <v>121.95</v>
      </c>
      <c r="L95" s="17">
        <f ca="1" t="shared" si="2"/>
        <v>2561.25</v>
      </c>
      <c r="M95" s="14">
        <v>640.3</v>
      </c>
      <c r="N95" s="14" t="s">
        <v>21</v>
      </c>
    </row>
    <row r="96" customHeight="1" spans="1:14">
      <c r="A96" s="14">
        <v>93</v>
      </c>
      <c r="B96" s="18" t="s">
        <v>331</v>
      </c>
      <c r="C96" s="18" t="s">
        <v>332</v>
      </c>
      <c r="D96" s="18" t="s">
        <v>17</v>
      </c>
      <c r="E96" s="24" t="s">
        <v>333</v>
      </c>
      <c r="F96" s="18" t="s">
        <v>25</v>
      </c>
      <c r="G96" s="18" t="s">
        <v>98</v>
      </c>
      <c r="H96" s="18">
        <v>11</v>
      </c>
      <c r="I96" s="18">
        <v>4323.26</v>
      </c>
      <c r="J96" s="18">
        <v>1080.86</v>
      </c>
      <c r="K96" s="18">
        <v>270.18</v>
      </c>
      <c r="L96" s="17">
        <f ca="1" t="shared" si="2"/>
        <v>5674.3</v>
      </c>
      <c r="M96" s="14">
        <v>1418.58</v>
      </c>
      <c r="N96" s="14" t="s">
        <v>21</v>
      </c>
    </row>
    <row r="97" customHeight="1" spans="1:14">
      <c r="A97" s="14">
        <v>94</v>
      </c>
      <c r="B97" s="18" t="s">
        <v>334</v>
      </c>
      <c r="C97" s="18" t="s">
        <v>335</v>
      </c>
      <c r="D97" s="18" t="s">
        <v>17</v>
      </c>
      <c r="E97" s="26"/>
      <c r="F97" s="18" t="s">
        <v>25</v>
      </c>
      <c r="G97" s="18" t="s">
        <v>213</v>
      </c>
      <c r="H97" s="18">
        <v>9</v>
      </c>
      <c r="I97" s="18">
        <v>3537.18</v>
      </c>
      <c r="J97" s="18">
        <v>884.34</v>
      </c>
      <c r="K97" s="18">
        <v>221.04</v>
      </c>
      <c r="L97" s="17">
        <f ca="1" t="shared" si="2"/>
        <v>4642.56</v>
      </c>
      <c r="M97" s="14">
        <v>1160.64</v>
      </c>
      <c r="N97" s="14" t="s">
        <v>21</v>
      </c>
    </row>
    <row r="98" customHeight="1" spans="1:14">
      <c r="A98" s="14">
        <v>95</v>
      </c>
      <c r="B98" s="18" t="s">
        <v>336</v>
      </c>
      <c r="C98" s="18" t="s">
        <v>337</v>
      </c>
      <c r="D98" s="18" t="s">
        <v>17</v>
      </c>
      <c r="E98" s="26"/>
      <c r="F98" s="18" t="s">
        <v>25</v>
      </c>
      <c r="G98" s="18" t="s">
        <v>234</v>
      </c>
      <c r="H98" s="18">
        <v>12</v>
      </c>
      <c r="I98" s="18">
        <v>4708.05</v>
      </c>
      <c r="J98" s="18">
        <v>1177.05</v>
      </c>
      <c r="K98" s="18">
        <v>294.21</v>
      </c>
      <c r="L98" s="17">
        <f ca="1" t="shared" si="2"/>
        <v>6179.31</v>
      </c>
      <c r="M98" s="14">
        <v>1544.82</v>
      </c>
      <c r="N98" s="14" t="s">
        <v>21</v>
      </c>
    </row>
    <row r="99" customHeight="1" spans="1:14">
      <c r="A99" s="14">
        <v>96</v>
      </c>
      <c r="B99" s="18" t="s">
        <v>338</v>
      </c>
      <c r="C99" s="18" t="s">
        <v>339</v>
      </c>
      <c r="D99" s="18" t="s">
        <v>17</v>
      </c>
      <c r="E99" s="25"/>
      <c r="F99" s="18" t="s">
        <v>25</v>
      </c>
      <c r="G99" s="18" t="s">
        <v>340</v>
      </c>
      <c r="H99" s="18">
        <v>2</v>
      </c>
      <c r="I99" s="18">
        <v>780.58</v>
      </c>
      <c r="J99" s="18">
        <v>195.14</v>
      </c>
      <c r="K99" s="18">
        <v>48.78</v>
      </c>
      <c r="L99" s="17">
        <f ca="1" t="shared" si="2"/>
        <v>1024.5</v>
      </c>
      <c r="M99" s="14">
        <v>256.12</v>
      </c>
      <c r="N99" s="14" t="s">
        <v>21</v>
      </c>
    </row>
    <row r="100" customHeight="1" spans="1:14">
      <c r="A100" s="14">
        <v>97</v>
      </c>
      <c r="B100" s="18" t="s">
        <v>341</v>
      </c>
      <c r="C100" s="18" t="s">
        <v>342</v>
      </c>
      <c r="D100" s="18" t="s">
        <v>17</v>
      </c>
      <c r="E100" s="24" t="s">
        <v>343</v>
      </c>
      <c r="F100" s="18" t="s">
        <v>25</v>
      </c>
      <c r="G100" s="18" t="s">
        <v>227</v>
      </c>
      <c r="H100" s="18">
        <v>5</v>
      </c>
      <c r="I100" s="18">
        <v>1965.1</v>
      </c>
      <c r="J100" s="18">
        <v>491.3</v>
      </c>
      <c r="K100" s="18">
        <v>122.8</v>
      </c>
      <c r="L100" s="17">
        <f ca="1" t="shared" si="2"/>
        <v>2579.2</v>
      </c>
      <c r="M100" s="14">
        <v>644.8</v>
      </c>
      <c r="N100" s="14" t="s">
        <v>21</v>
      </c>
    </row>
    <row r="101" customHeight="1" spans="1:14">
      <c r="A101" s="14">
        <v>98</v>
      </c>
      <c r="B101" s="18" t="s">
        <v>344</v>
      </c>
      <c r="C101" s="18" t="s">
        <v>345</v>
      </c>
      <c r="D101" s="18" t="s">
        <v>17</v>
      </c>
      <c r="E101" s="26"/>
      <c r="F101" s="18" t="s">
        <v>25</v>
      </c>
      <c r="G101" s="18" t="s">
        <v>346</v>
      </c>
      <c r="H101" s="18">
        <v>4</v>
      </c>
      <c r="I101" s="18">
        <v>1572.08</v>
      </c>
      <c r="J101" s="18">
        <v>393.04</v>
      </c>
      <c r="K101" s="18">
        <v>98.24</v>
      </c>
      <c r="L101" s="17">
        <f ca="1" t="shared" ref="L101:L117" si="3">SUM(I101:J101:K101)</f>
        <v>2063.36</v>
      </c>
      <c r="M101" s="14">
        <v>515.84</v>
      </c>
      <c r="N101" s="14" t="s">
        <v>21</v>
      </c>
    </row>
    <row r="102" customHeight="1" spans="1:14">
      <c r="A102" s="14">
        <v>99</v>
      </c>
      <c r="B102" s="18" t="s">
        <v>347</v>
      </c>
      <c r="C102" s="18" t="s">
        <v>348</v>
      </c>
      <c r="D102" s="18" t="s">
        <v>17</v>
      </c>
      <c r="E102" s="26"/>
      <c r="F102" s="18" t="s">
        <v>25</v>
      </c>
      <c r="G102" s="18" t="s">
        <v>227</v>
      </c>
      <c r="H102" s="18">
        <v>5</v>
      </c>
      <c r="I102" s="18">
        <v>1965.1</v>
      </c>
      <c r="J102" s="18">
        <v>491.3</v>
      </c>
      <c r="K102" s="18">
        <v>122.8</v>
      </c>
      <c r="L102" s="17">
        <f ca="1" t="shared" si="3"/>
        <v>2579.2</v>
      </c>
      <c r="M102" s="14">
        <v>644.8</v>
      </c>
      <c r="N102" s="14" t="s">
        <v>21</v>
      </c>
    </row>
    <row r="103" customHeight="1" spans="1:14">
      <c r="A103" s="14">
        <v>100</v>
      </c>
      <c r="B103" s="18" t="s">
        <v>349</v>
      </c>
      <c r="C103" s="18" t="s">
        <v>350</v>
      </c>
      <c r="D103" s="18" t="s">
        <v>17</v>
      </c>
      <c r="E103" s="26"/>
      <c r="F103" s="18" t="s">
        <v>25</v>
      </c>
      <c r="G103" s="18" t="s">
        <v>67</v>
      </c>
      <c r="H103" s="18">
        <v>2</v>
      </c>
      <c r="I103" s="18">
        <v>786.04</v>
      </c>
      <c r="J103" s="18">
        <v>196.52</v>
      </c>
      <c r="K103" s="18">
        <v>49.12</v>
      </c>
      <c r="L103" s="17">
        <f ca="1" t="shared" si="3"/>
        <v>1031.68</v>
      </c>
      <c r="M103" s="14">
        <v>257.92</v>
      </c>
      <c r="N103" s="14" t="s">
        <v>21</v>
      </c>
    </row>
    <row r="104" customHeight="1" spans="1:14">
      <c r="A104" s="14">
        <v>101</v>
      </c>
      <c r="B104" s="18" t="s">
        <v>351</v>
      </c>
      <c r="C104" s="18" t="s">
        <v>352</v>
      </c>
      <c r="D104" s="18" t="s">
        <v>17</v>
      </c>
      <c r="E104" s="26"/>
      <c r="F104" s="18" t="s">
        <v>25</v>
      </c>
      <c r="G104" s="18" t="s">
        <v>346</v>
      </c>
      <c r="H104" s="18">
        <v>4</v>
      </c>
      <c r="I104" s="18">
        <v>1572.08</v>
      </c>
      <c r="J104" s="18">
        <v>393.04</v>
      </c>
      <c r="K104" s="18">
        <v>98.24</v>
      </c>
      <c r="L104" s="17">
        <f ca="1" t="shared" si="3"/>
        <v>2063.36</v>
      </c>
      <c r="M104" s="14">
        <v>515.84</v>
      </c>
      <c r="N104" s="14" t="s">
        <v>21</v>
      </c>
    </row>
    <row r="105" customHeight="1" spans="1:14">
      <c r="A105" s="14">
        <v>102</v>
      </c>
      <c r="B105" s="18" t="s">
        <v>353</v>
      </c>
      <c r="C105" s="18" t="s">
        <v>354</v>
      </c>
      <c r="D105" s="18" t="s">
        <v>17</v>
      </c>
      <c r="E105" s="26"/>
      <c r="F105" s="18" t="s">
        <v>25</v>
      </c>
      <c r="G105" s="18" t="s">
        <v>196</v>
      </c>
      <c r="H105" s="18">
        <v>12</v>
      </c>
      <c r="I105" s="18">
        <v>4697.13</v>
      </c>
      <c r="J105" s="18">
        <v>1174.29</v>
      </c>
      <c r="K105" s="18">
        <v>293.53</v>
      </c>
      <c r="L105" s="17">
        <f ca="1" t="shared" si="3"/>
        <v>6164.95</v>
      </c>
      <c r="M105" s="14">
        <v>1541.22</v>
      </c>
      <c r="N105" s="14" t="s">
        <v>21</v>
      </c>
    </row>
    <row r="106" customHeight="1" spans="1:14">
      <c r="A106" s="14">
        <v>103</v>
      </c>
      <c r="B106" s="18" t="s">
        <v>338</v>
      </c>
      <c r="C106" s="18" t="s">
        <v>339</v>
      </c>
      <c r="D106" s="18" t="s">
        <v>17</v>
      </c>
      <c r="E106" s="25"/>
      <c r="F106" s="18" t="s">
        <v>25</v>
      </c>
      <c r="G106" s="18" t="s">
        <v>75</v>
      </c>
      <c r="H106" s="18">
        <v>3</v>
      </c>
      <c r="I106" s="18">
        <v>1170.87</v>
      </c>
      <c r="J106" s="18">
        <v>292.71</v>
      </c>
      <c r="K106" s="18">
        <v>73.17</v>
      </c>
      <c r="L106" s="17">
        <f ca="1" t="shared" si="3"/>
        <v>1536.75</v>
      </c>
      <c r="M106" s="14">
        <v>384.18</v>
      </c>
      <c r="N106" s="14" t="s">
        <v>355</v>
      </c>
    </row>
    <row r="107" customHeight="1" spans="1:14">
      <c r="A107" s="14">
        <v>104</v>
      </c>
      <c r="B107" s="18" t="s">
        <v>356</v>
      </c>
      <c r="C107" s="18" t="s">
        <v>357</v>
      </c>
      <c r="D107" s="18" t="s">
        <v>17</v>
      </c>
      <c r="E107" s="18" t="s">
        <v>358</v>
      </c>
      <c r="F107" s="18" t="s">
        <v>147</v>
      </c>
      <c r="G107" s="18" t="s">
        <v>359</v>
      </c>
      <c r="H107" s="18">
        <v>3</v>
      </c>
      <c r="I107" s="18">
        <v>1173.6</v>
      </c>
      <c r="J107" s="18">
        <v>293.4</v>
      </c>
      <c r="K107" s="18">
        <v>73.34</v>
      </c>
      <c r="L107" s="17">
        <f ca="1" t="shared" si="3"/>
        <v>1540.34</v>
      </c>
      <c r="M107" s="14">
        <v>385.08</v>
      </c>
      <c r="N107" s="14" t="s">
        <v>21</v>
      </c>
    </row>
    <row r="108" customHeight="1" spans="1:14">
      <c r="A108" s="14">
        <v>105</v>
      </c>
      <c r="B108" s="18" t="s">
        <v>360</v>
      </c>
      <c r="C108" s="18" t="s">
        <v>361</v>
      </c>
      <c r="D108" s="18" t="s">
        <v>17</v>
      </c>
      <c r="E108" s="18" t="s">
        <v>358</v>
      </c>
      <c r="F108" s="18" t="s">
        <v>147</v>
      </c>
      <c r="G108" s="18" t="s">
        <v>158</v>
      </c>
      <c r="H108" s="18">
        <v>1</v>
      </c>
      <c r="I108" s="18">
        <v>390.29</v>
      </c>
      <c r="J108" s="18">
        <v>97.57</v>
      </c>
      <c r="K108" s="18">
        <v>24.39</v>
      </c>
      <c r="L108" s="17">
        <f ca="1" t="shared" si="3"/>
        <v>512.25</v>
      </c>
      <c r="M108" s="14">
        <v>128.06</v>
      </c>
      <c r="N108" s="14" t="s">
        <v>21</v>
      </c>
    </row>
    <row r="109" customHeight="1" spans="1:14">
      <c r="A109" s="14">
        <v>106</v>
      </c>
      <c r="B109" s="18" t="s">
        <v>362</v>
      </c>
      <c r="C109" s="18" t="s">
        <v>363</v>
      </c>
      <c r="D109" s="18" t="s">
        <v>17</v>
      </c>
      <c r="E109" s="18"/>
      <c r="F109" s="18" t="s">
        <v>147</v>
      </c>
      <c r="G109" s="18" t="s">
        <v>364</v>
      </c>
      <c r="H109" s="18">
        <v>1</v>
      </c>
      <c r="I109" s="18">
        <v>390.29</v>
      </c>
      <c r="J109" s="18">
        <v>97.57</v>
      </c>
      <c r="K109" s="18">
        <v>24.39</v>
      </c>
      <c r="L109" s="17">
        <f ca="1" t="shared" si="3"/>
        <v>512.25</v>
      </c>
      <c r="M109" s="14">
        <v>128.06</v>
      </c>
      <c r="N109" s="14" t="s">
        <v>21</v>
      </c>
    </row>
    <row r="110" customHeight="1" spans="1:14">
      <c r="A110" s="14">
        <v>107</v>
      </c>
      <c r="B110" s="18" t="s">
        <v>365</v>
      </c>
      <c r="C110" s="18" t="s">
        <v>366</v>
      </c>
      <c r="D110" s="18" t="s">
        <v>17</v>
      </c>
      <c r="E110" s="18"/>
      <c r="F110" s="18" t="s">
        <v>147</v>
      </c>
      <c r="G110" s="18" t="s">
        <v>359</v>
      </c>
      <c r="H110" s="18">
        <v>3</v>
      </c>
      <c r="I110" s="18">
        <v>1173.6</v>
      </c>
      <c r="J110" s="18">
        <v>293.4</v>
      </c>
      <c r="K110" s="18">
        <v>73.34</v>
      </c>
      <c r="L110" s="17">
        <f ca="1" t="shared" si="3"/>
        <v>1540.34</v>
      </c>
      <c r="M110" s="14">
        <v>385.08</v>
      </c>
      <c r="N110" s="14" t="s">
        <v>21</v>
      </c>
    </row>
    <row r="111" customHeight="1" spans="1:14">
      <c r="A111" s="14">
        <v>108</v>
      </c>
      <c r="B111" s="18" t="s">
        <v>367</v>
      </c>
      <c r="C111" s="18" t="s">
        <v>368</v>
      </c>
      <c r="D111" s="18" t="s">
        <v>17</v>
      </c>
      <c r="E111" s="18"/>
      <c r="F111" s="18" t="s">
        <v>147</v>
      </c>
      <c r="G111" s="18" t="s">
        <v>369</v>
      </c>
      <c r="H111" s="18">
        <v>2</v>
      </c>
      <c r="I111" s="18">
        <v>786.04</v>
      </c>
      <c r="J111" s="18">
        <v>196.52</v>
      </c>
      <c r="K111" s="18">
        <v>49.12</v>
      </c>
      <c r="L111" s="17">
        <f ca="1" t="shared" si="3"/>
        <v>1031.68</v>
      </c>
      <c r="M111" s="14">
        <v>257.92</v>
      </c>
      <c r="N111" s="14" t="s">
        <v>21</v>
      </c>
    </row>
    <row r="112" customHeight="1" spans="1:14">
      <c r="A112" s="14">
        <v>109</v>
      </c>
      <c r="B112" s="18" t="s">
        <v>370</v>
      </c>
      <c r="C112" s="18" t="s">
        <v>371</v>
      </c>
      <c r="D112" s="18" t="s">
        <v>17</v>
      </c>
      <c r="E112" s="24" t="s">
        <v>372</v>
      </c>
      <c r="F112" s="18" t="s">
        <v>25</v>
      </c>
      <c r="G112" s="18" t="s">
        <v>178</v>
      </c>
      <c r="H112" s="18">
        <v>12</v>
      </c>
      <c r="I112" s="18">
        <v>4699.86</v>
      </c>
      <c r="J112" s="18">
        <v>1174.98</v>
      </c>
      <c r="K112" s="18">
        <v>293.7</v>
      </c>
      <c r="L112" s="17">
        <f ca="1" t="shared" si="3"/>
        <v>6168.54</v>
      </c>
      <c r="M112" s="14">
        <v>1542.12</v>
      </c>
      <c r="N112" s="14" t="s">
        <v>21</v>
      </c>
    </row>
    <row r="113" customHeight="1" spans="1:14">
      <c r="A113" s="14">
        <v>110</v>
      </c>
      <c r="B113" s="18" t="s">
        <v>373</v>
      </c>
      <c r="C113" s="18" t="s">
        <v>326</v>
      </c>
      <c r="D113" s="18" t="s">
        <v>17</v>
      </c>
      <c r="E113" s="26"/>
      <c r="F113" s="18" t="s">
        <v>25</v>
      </c>
      <c r="G113" s="18" t="s">
        <v>59</v>
      </c>
      <c r="H113" s="18">
        <v>12</v>
      </c>
      <c r="I113" s="18">
        <v>4705.32</v>
      </c>
      <c r="J113" s="18">
        <v>1176.36</v>
      </c>
      <c r="K113" s="18">
        <v>294.04</v>
      </c>
      <c r="L113" s="17">
        <f ca="1" t="shared" si="3"/>
        <v>6175.72</v>
      </c>
      <c r="M113" s="14">
        <v>1543.92</v>
      </c>
      <c r="N113" s="14" t="s">
        <v>21</v>
      </c>
    </row>
    <row r="114" customHeight="1" spans="1:14">
      <c r="A114" s="14">
        <v>111</v>
      </c>
      <c r="B114" s="18" t="s">
        <v>374</v>
      </c>
      <c r="C114" s="18" t="s">
        <v>326</v>
      </c>
      <c r="D114" s="18" t="s">
        <v>17</v>
      </c>
      <c r="E114" s="26"/>
      <c r="F114" s="18" t="s">
        <v>25</v>
      </c>
      <c r="G114" s="18" t="s">
        <v>375</v>
      </c>
      <c r="H114" s="18">
        <v>3</v>
      </c>
      <c r="I114" s="18">
        <v>1179.06</v>
      </c>
      <c r="J114" s="18">
        <v>294.78</v>
      </c>
      <c r="K114" s="18">
        <v>73.68</v>
      </c>
      <c r="L114" s="17">
        <f ca="1" t="shared" si="3"/>
        <v>1547.52</v>
      </c>
      <c r="M114" s="14">
        <v>386.88</v>
      </c>
      <c r="N114" s="14" t="s">
        <v>21</v>
      </c>
    </row>
    <row r="115" customHeight="1" spans="1:14">
      <c r="A115" s="14">
        <v>112</v>
      </c>
      <c r="B115" s="18" t="s">
        <v>376</v>
      </c>
      <c r="C115" s="18" t="s">
        <v>377</v>
      </c>
      <c r="D115" s="18" t="s">
        <v>17</v>
      </c>
      <c r="E115" s="26"/>
      <c r="F115" s="18" t="s">
        <v>25</v>
      </c>
      <c r="G115" s="18" t="s">
        <v>196</v>
      </c>
      <c r="H115" s="18">
        <v>12</v>
      </c>
      <c r="I115" s="18">
        <v>4697.13</v>
      </c>
      <c r="J115" s="18">
        <v>1174.29</v>
      </c>
      <c r="K115" s="18">
        <v>293.53</v>
      </c>
      <c r="L115" s="17">
        <f ca="1" t="shared" si="3"/>
        <v>6164.95</v>
      </c>
      <c r="M115" s="14">
        <v>1541.22</v>
      </c>
      <c r="N115" s="14" t="s">
        <v>21</v>
      </c>
    </row>
    <row r="116" customHeight="1" spans="1:14">
      <c r="A116" s="14">
        <v>113</v>
      </c>
      <c r="B116" s="18" t="s">
        <v>378</v>
      </c>
      <c r="C116" s="18" t="s">
        <v>273</v>
      </c>
      <c r="D116" s="18" t="s">
        <v>17</v>
      </c>
      <c r="E116" s="26"/>
      <c r="F116" s="18" t="s">
        <v>25</v>
      </c>
      <c r="G116" s="18" t="s">
        <v>196</v>
      </c>
      <c r="H116" s="18">
        <v>12</v>
      </c>
      <c r="I116" s="18">
        <v>4697.13</v>
      </c>
      <c r="J116" s="18">
        <v>1174.29</v>
      </c>
      <c r="K116" s="18">
        <v>293.53</v>
      </c>
      <c r="L116" s="17">
        <f ca="1" t="shared" si="3"/>
        <v>6164.95</v>
      </c>
      <c r="M116" s="14">
        <v>1541.22</v>
      </c>
      <c r="N116" s="14" t="s">
        <v>21</v>
      </c>
    </row>
    <row r="117" customHeight="1" spans="1:14">
      <c r="A117" s="14">
        <v>114</v>
      </c>
      <c r="B117" s="18" t="s">
        <v>379</v>
      </c>
      <c r="C117" s="18" t="s">
        <v>380</v>
      </c>
      <c r="D117" s="18" t="s">
        <v>17</v>
      </c>
      <c r="E117" s="25"/>
      <c r="F117" s="18" t="s">
        <v>25</v>
      </c>
      <c r="G117" s="18" t="s">
        <v>381</v>
      </c>
      <c r="H117" s="18">
        <v>6</v>
      </c>
      <c r="I117" s="18">
        <v>2344.47</v>
      </c>
      <c r="J117" s="18">
        <v>586.11</v>
      </c>
      <c r="K117" s="18">
        <v>146.51</v>
      </c>
      <c r="L117" s="17">
        <f ca="1" t="shared" si="3"/>
        <v>3077.09</v>
      </c>
      <c r="M117" s="14">
        <v>769.26</v>
      </c>
      <c r="N117" s="14" t="s">
        <v>21</v>
      </c>
    </row>
    <row r="118" customHeight="1" spans="1:14">
      <c r="A118" s="27" t="s">
        <v>382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9"/>
      <c r="M118" s="30">
        <f>SUM(M4:M117)</f>
        <v>123099.38</v>
      </c>
      <c r="N118" s="31"/>
    </row>
  </sheetData>
  <mergeCells count="17">
    <mergeCell ref="A1:N1"/>
    <mergeCell ref="A2:E2"/>
    <mergeCell ref="A118:L118"/>
    <mergeCell ref="E61:E63"/>
    <mergeCell ref="E64:E65"/>
    <mergeCell ref="E66:E67"/>
    <mergeCell ref="E69:E70"/>
    <mergeCell ref="E74:E75"/>
    <mergeCell ref="E77:E81"/>
    <mergeCell ref="E82:E83"/>
    <mergeCell ref="E86:E87"/>
    <mergeCell ref="E90:E91"/>
    <mergeCell ref="E93:E94"/>
    <mergeCell ref="E96:E99"/>
    <mergeCell ref="E100:E106"/>
    <mergeCell ref="E108:E111"/>
    <mergeCell ref="E112:E117"/>
  </mergeCells>
  <printOptions horizontalCentered="1"/>
  <pageMargins left="0.590277777777778" right="0.393055555555556" top="0.393055555555556" bottom="0.708333333333333" header="0.196527777777778" footer="0.196527777777778"/>
  <pageSetup paperSize="9" scale="75" orientation="landscape" horizontalDpi="600"/>
  <headerFooter>
    <oddFooter>&amp;C第&amp;P页，共&amp;N页。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2024-01-24T23:37:00Z</dcterms:created>
  <dcterms:modified xsi:type="dcterms:W3CDTF">2026-10-22T11:35:02Z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2BB360729B610385F873D96A20FB4A26_43</vt:lpwstr>
  </property>
  <property fmtid="{D5CDD505-2E9C-101B-9397-08002B2CF9AE}" pid="4" name="CalculationRule">
    <vt:i4>0</vt:i4>
  </property>
</Properties>
</file>