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Sheet1!$A$3:$N$36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<sst xmlns="http://schemas.openxmlformats.org/spreadsheetml/2006/main" count="228" uniqueCount="108">
  <si>
    <t>儋州市2026年第六批重点群体社会保险补贴拟发放花名册</t>
  </si>
  <si>
    <t>序号</t>
  </si>
  <si>
    <t>姓名</t>
  </si>
  <si>
    <t>身份证号码</t>
  </si>
  <si>
    <t>人员类别</t>
  </si>
  <si>
    <t>招用单位名称</t>
  </si>
  <si>
    <t>企业类型</t>
  </si>
  <si>
    <t>补贴申领起止日期</t>
  </si>
  <si>
    <t>补贴申领月数（个）</t>
  </si>
  <si>
    <t>个人缴纳养老保险金额（元）</t>
  </si>
  <si>
    <t>个人缴纳医疗保险金额（元）</t>
  </si>
  <si>
    <t>个人缴纳失业保险金额（元）</t>
  </si>
  <si>
    <t>个人缴纳合计金额（元）</t>
  </si>
  <si>
    <t>补贴金额（元）</t>
  </si>
  <si>
    <t>备注</t>
  </si>
  <si>
    <t>郭光鹏</t>
  </si>
  <si>
    <t>460003********0037</t>
  </si>
  <si>
    <t>离校未就业毕业生</t>
  </si>
  <si>
    <t>儋州罗牛山食品有限公司</t>
  </si>
  <si>
    <t>制造业</t>
  </si>
  <si>
    <t>202607-202607</t>
  </si>
  <si>
    <t>续发</t>
  </si>
  <si>
    <t>洪桓桢</t>
  </si>
  <si>
    <t>460003********0620</t>
  </si>
  <si>
    <t>陈才敏</t>
  </si>
  <si>
    <t>460003********4215</t>
  </si>
  <si>
    <t>登记失业半年以上人员</t>
  </si>
  <si>
    <t>邓俊豪</t>
  </si>
  <si>
    <t>460003********0218</t>
  </si>
  <si>
    <t>海南迈威医疗科技有限公司</t>
  </si>
  <si>
    <t>符彩秋</t>
  </si>
  <si>
    <t>460300********0028</t>
  </si>
  <si>
    <t>骆钰</t>
  </si>
  <si>
    <t>430726********1408</t>
  </si>
  <si>
    <t>海南省镇杰实业有限公司</t>
  </si>
  <si>
    <t>唐造合</t>
  </si>
  <si>
    <t>460029********6653</t>
  </si>
  <si>
    <t>陈延发</t>
  </si>
  <si>
    <t>460026********0017</t>
  </si>
  <si>
    <t>韩冰</t>
  </si>
  <si>
    <t>460102********4223</t>
  </si>
  <si>
    <t>海南盛特力新能源科技有限公司</t>
  </si>
  <si>
    <t>专精特新企业</t>
  </si>
  <si>
    <t>云嘉钰</t>
  </si>
  <si>
    <t>460001********0741</t>
  </si>
  <si>
    <t>刘红君</t>
  </si>
  <si>
    <t>510824********4062</t>
  </si>
  <si>
    <t>海南星之海新材料有限公司</t>
  </si>
  <si>
    <t>陈万同</t>
  </si>
  <si>
    <t>460300********0316</t>
  </si>
  <si>
    <t>王华庚</t>
  </si>
  <si>
    <t>460300********0336</t>
  </si>
  <si>
    <t>万名毅</t>
  </si>
  <si>
    <t>海南洋浦力源石化工程有限公司</t>
  </si>
  <si>
    <t>羊金瑜</t>
  </si>
  <si>
    <t>460003********3418</t>
  </si>
  <si>
    <t>梁家莹</t>
  </si>
  <si>
    <t>460300********0029</t>
  </si>
  <si>
    <t>周逢鼎</t>
  </si>
  <si>
    <t>460003********3458</t>
  </si>
  <si>
    <t>王勉</t>
  </si>
  <si>
    <t>460028********6814</t>
  </si>
  <si>
    <t>海南逸盛石化有限公司</t>
  </si>
  <si>
    <t>吴家诚</t>
  </si>
  <si>
    <t>460007********4396</t>
  </si>
  <si>
    <t>江霞</t>
  </si>
  <si>
    <t>460003********0222</t>
  </si>
  <si>
    <t>佳兆业文体产业（儋州）有限公司</t>
  </si>
  <si>
    <t>旅游游览和娱乐服务、体育服务、文化服务</t>
  </si>
  <si>
    <t>李季珅</t>
  </si>
  <si>
    <t>210104********1420</t>
  </si>
  <si>
    <t>百胜餐饮（三亚）有限公司洋浦肯德基金洋餐厅</t>
  </si>
  <si>
    <t>住宿餐饮服务</t>
  </si>
  <si>
    <t>202607-202608</t>
  </si>
  <si>
    <t>曾言</t>
  </si>
  <si>
    <t>460103********1523</t>
  </si>
  <si>
    <t>海南儋州粤海自来水有限公司</t>
  </si>
  <si>
    <t>符月圆</t>
  </si>
  <si>
    <t>460300********0325</t>
  </si>
  <si>
    <t>海南日中天制药有限公司</t>
  </si>
  <si>
    <t>李娟</t>
  </si>
  <si>
    <t>469003********1728</t>
  </si>
  <si>
    <t>京粮（洋浦）粮油工业有限公司</t>
  </si>
  <si>
    <t>杨基进</t>
  </si>
  <si>
    <t>460036********1219</t>
  </si>
  <si>
    <t>海南蓝岛环保产业股份有限公司</t>
  </si>
  <si>
    <t>赵婉婷</t>
  </si>
  <si>
    <t>211223********0826</t>
  </si>
  <si>
    <t>海南奥克化学有限公司</t>
  </si>
  <si>
    <t>符淑娥</t>
  </si>
  <si>
    <t>469003********2442</t>
  </si>
  <si>
    <t>海南省儋州市永信玻璃有限公司</t>
  </si>
  <si>
    <t>陈明若</t>
  </si>
  <si>
    <t>469023********3438</t>
  </si>
  <si>
    <t>大咖国际食品（海南）有限公司</t>
  </si>
  <si>
    <t>吴仁东</t>
  </si>
  <si>
    <t>460105********7510</t>
  </si>
  <si>
    <t>海南永煌混凝土配送有限公司</t>
  </si>
  <si>
    <t>202504-202507</t>
  </si>
  <si>
    <t>羊宜垂</t>
  </si>
  <si>
    <t>460003********3431</t>
  </si>
  <si>
    <t>儋州明成水泥有限公司</t>
  </si>
  <si>
    <t>李成忠</t>
  </si>
  <si>
    <t>469003********7013</t>
  </si>
  <si>
    <t>海南地质锆业有限公司</t>
  </si>
  <si>
    <t>林发庆</t>
  </si>
  <si>
    <t>海南利星新材料科技有限公司</t>
  </si>
  <si>
    <t>合计：肆仟柒佰贰拾捌元零壹分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</si>
</sst>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workbookViewId="0">
      <selection activeCell="O1" sqref="O1"/>
    </sheetView>
  </sheetViews>
  <sheetFormatPr defaultColWidth="8.89166666666667" defaultRowHeight="14.25"/>
  <cols>
    <col min="1" max="1" width="4.10833333333333" style="5" customWidth="1"/>
    <col min="2" max="2" width="8.66666666666667" style="5" customWidth="1"/>
    <col min="3" max="3" width="19.5583333333333" style="5" customWidth="1"/>
    <col min="4" max="4" width="18.4416666666667" style="5" customWidth="1"/>
    <col min="5" max="5" width="20.775" style="6" customWidth="1"/>
    <col min="6" max="6" width="17.5583333333333" style="5" customWidth="1"/>
    <col min="7" max="7" width="14.8916666666667" style="5" customWidth="1"/>
    <col min="8" max="8" width="7.10833333333333" style="5" customWidth="1"/>
    <col min="9" max="10" width="7.66666666666667" style="5" customWidth="1"/>
    <col min="11" max="11" width="7.5" style="5" customWidth="1"/>
    <col min="12" max="12" width="10" style="7" customWidth="1"/>
    <col min="13" max="13" width="10.775" style="8" customWidth="1"/>
    <col min="14" max="14" width="12.8916666666667" style="9" customWidth="1"/>
  </cols>
  <sheetData>
    <row r="1" s="1" customFormat="1" ht="37" customHeight="1" spans="1:1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12"/>
      <c r="N1" s="10"/>
    </row>
    <row r="2" spans="1:14">
      <c r="A2" s="13"/>
      <c r="B2" s="13"/>
      <c r="E2" s="13"/>
      <c r="F2" s="13"/>
    </row>
    <row r="3" s="2" customFormat="1" ht="72" customHeight="1" spans="1:14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5" t="s">
        <v>12</v>
      </c>
      <c r="M3" s="16" t="s">
        <v>13</v>
      </c>
      <c r="N3" s="14" t="s">
        <v>14</v>
      </c>
    </row>
    <row r="4" s="3" customFormat="1" spans="1:14">
      <c r="A4" s="17">
        <v>1</v>
      </c>
      <c r="B4" s="18" t="s">
        <v>15</v>
      </c>
      <c r="C4" s="18" t="s">
        <v>16</v>
      </c>
      <c r="D4" s="18" t="s">
        <v>17</v>
      </c>
      <c r="E4" s="19" t="s">
        <v>18</v>
      </c>
      <c r="F4" s="18" t="s">
        <v>19</v>
      </c>
      <c r="G4" s="18" t="s">
        <v>20</v>
      </c>
      <c r="H4" s="20">
        <v>1</v>
      </c>
      <c r="I4" s="21">
        <v>393.02</v>
      </c>
      <c r="J4" s="22">
        <v>98.26</v>
      </c>
      <c r="K4" s="22">
        <v>24.56</v>
      </c>
      <c r="L4" s="23">
        <v>515.84</v>
      </c>
      <c r="M4" s="22">
        <v>128.96</v>
      </c>
      <c r="N4" s="17" t="s">
        <v>21</v>
      </c>
    </row>
    <row r="5" s="3" customFormat="1" spans="1:14">
      <c r="A5" s="17">
        <v>2</v>
      </c>
      <c r="B5" s="18" t="s">
        <v>22</v>
      </c>
      <c r="C5" s="18" t="s">
        <v>23</v>
      </c>
      <c r="D5" s="18" t="s">
        <v>17</v>
      </c>
      <c r="E5" s="24"/>
      <c r="F5" s="18" t="s">
        <v>19</v>
      </c>
      <c r="G5" s="18" t="s">
        <v>20</v>
      </c>
      <c r="H5" s="20">
        <v>1</v>
      </c>
      <c r="I5" s="21">
        <v>393.02</v>
      </c>
      <c r="J5" s="22">
        <v>98.26</v>
      </c>
      <c r="K5" s="22">
        <v>24.56</v>
      </c>
      <c r="L5" s="23">
        <v>515.84</v>
      </c>
      <c r="M5" s="22">
        <v>128.96</v>
      </c>
      <c r="N5" s="17" t="s">
        <v>21</v>
      </c>
    </row>
    <row r="6" s="3" customFormat="1" spans="1:14">
      <c r="A6" s="17">
        <v>3</v>
      </c>
      <c r="B6" s="18" t="s">
        <v>24</v>
      </c>
      <c r="C6" s="18" t="s">
        <v>25</v>
      </c>
      <c r="D6" s="18" t="s">
        <v>26</v>
      </c>
      <c r="E6" s="25"/>
      <c r="F6" s="18" t="s">
        <v>19</v>
      </c>
      <c r="G6" s="18" t="s">
        <v>20</v>
      </c>
      <c r="H6" s="20">
        <v>1</v>
      </c>
      <c r="I6" s="21">
        <v>393.02</v>
      </c>
      <c r="J6" s="22">
        <v>98.26</v>
      </c>
      <c r="K6" s="22">
        <v>24.56</v>
      </c>
      <c r="L6" s="23">
        <v>515.84</v>
      </c>
      <c r="M6" s="22">
        <v>128.96</v>
      </c>
      <c r="N6" s="17" t="s">
        <v>21</v>
      </c>
    </row>
    <row r="7" s="3" customFormat="1" spans="1:14">
      <c r="A7" s="17">
        <v>4</v>
      </c>
      <c r="B7" s="18" t="s">
        <v>27</v>
      </c>
      <c r="C7" s="18" t="s">
        <v>28</v>
      </c>
      <c r="D7" s="18" t="s">
        <v>17</v>
      </c>
      <c r="E7" s="19" t="s">
        <v>29</v>
      </c>
      <c r="F7" s="18" t="s">
        <v>19</v>
      </c>
      <c r="G7" s="18" t="s">
        <v>20</v>
      </c>
      <c r="H7" s="20">
        <v>1</v>
      </c>
      <c r="I7" s="21">
        <v>393.02</v>
      </c>
      <c r="J7" s="22">
        <v>98.26</v>
      </c>
      <c r="K7" s="22">
        <v>24.56</v>
      </c>
      <c r="L7" s="23">
        <v>515.84</v>
      </c>
      <c r="M7" s="22">
        <v>128.96</v>
      </c>
      <c r="N7" s="17" t="s">
        <v>21</v>
      </c>
    </row>
    <row r="8" s="3" customFormat="1" spans="1:14">
      <c r="A8" s="17">
        <v>5</v>
      </c>
      <c r="B8" s="18" t="s">
        <v>30</v>
      </c>
      <c r="C8" s="18" t="s">
        <v>31</v>
      </c>
      <c r="D8" s="18" t="s">
        <v>26</v>
      </c>
      <c r="E8" s="25"/>
      <c r="F8" s="18" t="s">
        <v>19</v>
      </c>
      <c r="G8" s="18" t="s">
        <v>20</v>
      </c>
      <c r="H8" s="20">
        <v>1</v>
      </c>
      <c r="I8" s="21">
        <v>393.02</v>
      </c>
      <c r="J8" s="22">
        <v>98.26</v>
      </c>
      <c r="K8" s="22">
        <v>24.56</v>
      </c>
      <c r="L8" s="23">
        <v>515.84</v>
      </c>
      <c r="M8" s="22">
        <v>128.96</v>
      </c>
      <c r="N8" s="17" t="s">
        <v>21</v>
      </c>
    </row>
    <row r="9" s="4" customFormat="1" spans="1:14">
      <c r="A9" s="17">
        <v>6</v>
      </c>
      <c r="B9" s="18" t="s">
        <v>32</v>
      </c>
      <c r="C9" s="18" t="s">
        <v>33</v>
      </c>
      <c r="D9" s="18" t="s">
        <v>26</v>
      </c>
      <c r="E9" s="19" t="s">
        <v>34</v>
      </c>
      <c r="F9" s="18" t="s">
        <v>19</v>
      </c>
      <c r="G9" s="18" t="s">
        <v>20</v>
      </c>
      <c r="H9" s="20">
        <v>1</v>
      </c>
      <c r="I9" s="21">
        <v>393.02</v>
      </c>
      <c r="J9" s="22">
        <v>98.26</v>
      </c>
      <c r="K9" s="22">
        <v>24.56</v>
      </c>
      <c r="L9" s="23">
        <v>515.84</v>
      </c>
      <c r="M9" s="22">
        <v>128.96</v>
      </c>
      <c r="N9" s="17" t="s">
        <v>21</v>
      </c>
    </row>
    <row r="10" s="4" customFormat="1" spans="1:14">
      <c r="A10" s="17">
        <v>7</v>
      </c>
      <c r="B10" s="18" t="s">
        <v>35</v>
      </c>
      <c r="C10" s="18" t="s">
        <v>36</v>
      </c>
      <c r="D10" s="18" t="s">
        <v>26</v>
      </c>
      <c r="E10" s="24"/>
      <c r="F10" s="18" t="s">
        <v>19</v>
      </c>
      <c r="G10" s="18" t="s">
        <v>20</v>
      </c>
      <c r="H10" s="20">
        <v>1</v>
      </c>
      <c r="I10" s="21">
        <v>393.02</v>
      </c>
      <c r="J10" s="22">
        <v>98.26</v>
      </c>
      <c r="K10" s="22">
        <v>24.56</v>
      </c>
      <c r="L10" s="23">
        <v>515.84</v>
      </c>
      <c r="M10" s="22">
        <v>128.96</v>
      </c>
      <c r="N10" s="17" t="s">
        <v>21</v>
      </c>
    </row>
    <row r="11" s="4" customFormat="1" spans="1:14">
      <c r="A11" s="17">
        <v>8</v>
      </c>
      <c r="B11" s="18" t="s">
        <v>37</v>
      </c>
      <c r="C11" s="18" t="s">
        <v>38</v>
      </c>
      <c r="D11" s="18" t="s">
        <v>26</v>
      </c>
      <c r="E11" s="25"/>
      <c r="F11" s="18" t="s">
        <v>19</v>
      </c>
      <c r="G11" s="18" t="s">
        <v>20</v>
      </c>
      <c r="H11" s="20">
        <v>1</v>
      </c>
      <c r="I11" s="21">
        <v>393.02</v>
      </c>
      <c r="J11" s="22">
        <v>98.26</v>
      </c>
      <c r="K11" s="22">
        <v>24.56</v>
      </c>
      <c r="L11" s="23">
        <v>515.84</v>
      </c>
      <c r="M11" s="22">
        <v>128.96</v>
      </c>
      <c r="N11" s="17" t="s">
        <v>21</v>
      </c>
    </row>
    <row r="12" s="4" customFormat="1" spans="1:14">
      <c r="A12" s="17">
        <v>9</v>
      </c>
      <c r="B12" s="18" t="s">
        <v>39</v>
      </c>
      <c r="C12" s="18" t="s">
        <v>40</v>
      </c>
      <c r="D12" s="18" t="s">
        <v>17</v>
      </c>
      <c r="E12" s="19" t="s">
        <v>41</v>
      </c>
      <c r="F12" s="18" t="s">
        <v>42</v>
      </c>
      <c r="G12" s="18" t="s">
        <v>20</v>
      </c>
      <c r="H12" s="20">
        <v>1</v>
      </c>
      <c r="I12" s="21">
        <v>393.02</v>
      </c>
      <c r="J12" s="22">
        <v>98.26</v>
      </c>
      <c r="K12" s="22">
        <v>24.56</v>
      </c>
      <c r="L12" s="23">
        <v>515.84</v>
      </c>
      <c r="M12" s="22">
        <v>128.96</v>
      </c>
      <c r="N12" s="17" t="s">
        <v>21</v>
      </c>
    </row>
    <row r="13" s="4" customFormat="1" spans="1:14">
      <c r="A13" s="17">
        <v>10</v>
      </c>
      <c r="B13" s="18" t="s">
        <v>43</v>
      </c>
      <c r="C13" s="18" t="s">
        <v>44</v>
      </c>
      <c r="D13" s="18" t="s">
        <v>26</v>
      </c>
      <c r="E13" s="25"/>
      <c r="F13" s="18" t="s">
        <v>42</v>
      </c>
      <c r="G13" s="18" t="s">
        <v>20</v>
      </c>
      <c r="H13" s="20">
        <v>1</v>
      </c>
      <c r="I13" s="21">
        <v>393.02</v>
      </c>
      <c r="J13" s="22">
        <v>98.26</v>
      </c>
      <c r="K13" s="22">
        <v>24.56</v>
      </c>
      <c r="L13" s="23">
        <v>515.84</v>
      </c>
      <c r="M13" s="22">
        <v>128.96</v>
      </c>
      <c r="N13" s="17" t="s">
        <v>21</v>
      </c>
    </row>
    <row r="14" s="4" customFormat="1" spans="1:14">
      <c r="A14" s="17">
        <v>11</v>
      </c>
      <c r="B14" s="18" t="s">
        <v>45</v>
      </c>
      <c r="C14" s="18" t="s">
        <v>46</v>
      </c>
      <c r="D14" s="18" t="s">
        <v>17</v>
      </c>
      <c r="E14" s="19" t="s">
        <v>47</v>
      </c>
      <c r="F14" s="18" t="s">
        <v>19</v>
      </c>
      <c r="G14" s="18" t="s">
        <v>20</v>
      </c>
      <c r="H14" s="20">
        <v>1</v>
      </c>
      <c r="I14" s="21">
        <v>636.72</v>
      </c>
      <c r="J14" s="22">
        <v>159.18</v>
      </c>
      <c r="K14" s="22">
        <v>39.8</v>
      </c>
      <c r="L14" s="23">
        <v>835.7</v>
      </c>
      <c r="M14" s="22">
        <v>208.93</v>
      </c>
      <c r="N14" s="17" t="s">
        <v>21</v>
      </c>
    </row>
    <row r="15" s="4" customFormat="1" spans="1:14">
      <c r="A15" s="17">
        <v>12</v>
      </c>
      <c r="B15" s="18" t="s">
        <v>48</v>
      </c>
      <c r="C15" s="18" t="s">
        <v>49</v>
      </c>
      <c r="D15" s="18" t="s">
        <v>17</v>
      </c>
      <c r="E15" s="24"/>
      <c r="F15" s="18" t="s">
        <v>19</v>
      </c>
      <c r="G15" s="18" t="s">
        <v>20</v>
      </c>
      <c r="H15" s="20">
        <v>1</v>
      </c>
      <c r="I15" s="21">
        <v>393.02</v>
      </c>
      <c r="J15" s="22">
        <v>98.26</v>
      </c>
      <c r="K15" s="22">
        <v>24.56</v>
      </c>
      <c r="L15" s="23">
        <v>515.84</v>
      </c>
      <c r="M15" s="22">
        <v>128.96</v>
      </c>
      <c r="N15" s="17" t="s">
        <v>21</v>
      </c>
    </row>
    <row r="16" s="4" customFormat="1" spans="1:14">
      <c r="A16" s="17">
        <v>13</v>
      </c>
      <c r="B16" s="18" t="s">
        <v>50</v>
      </c>
      <c r="C16" s="18" t="s">
        <v>51</v>
      </c>
      <c r="D16" s="18" t="s">
        <v>26</v>
      </c>
      <c r="E16" s="25"/>
      <c r="F16" s="18" t="s">
        <v>19</v>
      </c>
      <c r="G16" s="18" t="s">
        <v>20</v>
      </c>
      <c r="H16" s="20">
        <v>1</v>
      </c>
      <c r="I16" s="21">
        <v>393.02</v>
      </c>
      <c r="J16" s="22">
        <v>98.26</v>
      </c>
      <c r="K16" s="22">
        <v>24.56</v>
      </c>
      <c r="L16" s="23">
        <v>515.84</v>
      </c>
      <c r="M16" s="22">
        <v>128.96</v>
      </c>
      <c r="N16" s="17" t="s">
        <v>21</v>
      </c>
    </row>
    <row r="17" s="4" customFormat="1" spans="1:14">
      <c r="A17" s="17">
        <v>14</v>
      </c>
      <c r="B17" s="18" t="s">
        <v>52</v>
      </c>
      <c r="C17" s="18" t="s">
        <v>49</v>
      </c>
      <c r="D17" s="18" t="s">
        <v>17</v>
      </c>
      <c r="E17" s="19" t="s">
        <v>53</v>
      </c>
      <c r="F17" s="18" t="s">
        <v>19</v>
      </c>
      <c r="G17" s="18" t="s">
        <v>20</v>
      </c>
      <c r="H17" s="20">
        <v>1</v>
      </c>
      <c r="I17" s="21">
        <v>393.02</v>
      </c>
      <c r="J17" s="22">
        <v>98.26</v>
      </c>
      <c r="K17" s="22">
        <v>24.56</v>
      </c>
      <c r="L17" s="23">
        <v>515.84</v>
      </c>
      <c r="M17" s="22">
        <v>128.96</v>
      </c>
      <c r="N17" s="17" t="s">
        <v>21</v>
      </c>
    </row>
    <row r="18" s="4" customFormat="1" spans="1:14">
      <c r="A18" s="17">
        <v>15</v>
      </c>
      <c r="B18" s="18" t="s">
        <v>54</v>
      </c>
      <c r="C18" s="18" t="s">
        <v>55</v>
      </c>
      <c r="D18" s="18" t="s">
        <v>17</v>
      </c>
      <c r="E18" s="24"/>
      <c r="F18" s="18" t="s">
        <v>19</v>
      </c>
      <c r="G18" s="18" t="s">
        <v>20</v>
      </c>
      <c r="H18" s="20">
        <v>1</v>
      </c>
      <c r="I18" s="21">
        <v>393.02</v>
      </c>
      <c r="J18" s="22">
        <v>98.26</v>
      </c>
      <c r="K18" s="22">
        <v>24.56</v>
      </c>
      <c r="L18" s="23">
        <v>515.84</v>
      </c>
      <c r="M18" s="22">
        <v>128.96</v>
      </c>
      <c r="N18" s="17" t="s">
        <v>21</v>
      </c>
    </row>
    <row r="19" spans="1:14">
      <c r="A19" s="17">
        <v>16</v>
      </c>
      <c r="B19" s="18" t="s">
        <v>56</v>
      </c>
      <c r="C19" s="18" t="s">
        <v>57</v>
      </c>
      <c r="D19" s="18" t="s">
        <v>17</v>
      </c>
      <c r="E19" s="24"/>
      <c r="F19" s="18" t="s">
        <v>19</v>
      </c>
      <c r="G19" s="18" t="s">
        <v>20</v>
      </c>
      <c r="H19" s="20">
        <v>1</v>
      </c>
      <c r="I19" s="21">
        <v>393.02</v>
      </c>
      <c r="J19" s="22">
        <v>98.26</v>
      </c>
      <c r="K19" s="22">
        <v>24.56</v>
      </c>
      <c r="L19" s="23">
        <v>515.84</v>
      </c>
      <c r="M19" s="22">
        <v>128.96</v>
      </c>
      <c r="N19" s="17" t="s">
        <v>21</v>
      </c>
    </row>
    <row r="20" spans="1:14">
      <c r="A20" s="17">
        <v>17</v>
      </c>
      <c r="B20" s="18" t="s">
        <v>58</v>
      </c>
      <c r="C20" s="18" t="s">
        <v>59</v>
      </c>
      <c r="D20" s="18" t="s">
        <v>17</v>
      </c>
      <c r="E20" s="25"/>
      <c r="F20" s="18" t="s">
        <v>19</v>
      </c>
      <c r="G20" s="18" t="s">
        <v>20</v>
      </c>
      <c r="H20" s="20">
        <v>1</v>
      </c>
      <c r="I20" s="21">
        <v>393.02</v>
      </c>
      <c r="J20" s="22">
        <v>98.26</v>
      </c>
      <c r="K20" s="22">
        <v>24.56</v>
      </c>
      <c r="L20" s="23">
        <v>515.84</v>
      </c>
      <c r="M20" s="22">
        <v>128.96</v>
      </c>
      <c r="N20" s="17" t="s">
        <v>21</v>
      </c>
    </row>
    <row r="21" spans="1:14">
      <c r="A21" s="17">
        <v>18</v>
      </c>
      <c r="B21" s="18" t="s">
        <v>60</v>
      </c>
      <c r="C21" s="18" t="s">
        <v>61</v>
      </c>
      <c r="D21" s="18" t="s">
        <v>17</v>
      </c>
      <c r="E21" s="19" t="s">
        <v>62</v>
      </c>
      <c r="F21" s="18" t="s">
        <v>42</v>
      </c>
      <c r="G21" s="18" t="s">
        <v>20</v>
      </c>
      <c r="H21" s="20">
        <v>1</v>
      </c>
      <c r="I21" s="21">
        <v>393.04</v>
      </c>
      <c r="J21" s="22">
        <v>98.26</v>
      </c>
      <c r="K21" s="22">
        <v>24.57</v>
      </c>
      <c r="L21" s="23">
        <v>515.87</v>
      </c>
      <c r="M21" s="22">
        <v>128.97</v>
      </c>
      <c r="N21" s="17" t="s">
        <v>21</v>
      </c>
    </row>
    <row r="22" spans="1:14">
      <c r="A22" s="17">
        <v>19</v>
      </c>
      <c r="B22" s="18" t="s">
        <v>63</v>
      </c>
      <c r="C22" s="18" t="s">
        <v>64</v>
      </c>
      <c r="D22" s="18" t="s">
        <v>17</v>
      </c>
      <c r="E22" s="25"/>
      <c r="F22" s="18" t="s">
        <v>42</v>
      </c>
      <c r="G22" s="18" t="s">
        <v>20</v>
      </c>
      <c r="H22" s="20">
        <v>1</v>
      </c>
      <c r="I22" s="21">
        <v>393.04</v>
      </c>
      <c r="J22" s="22">
        <v>98.26</v>
      </c>
      <c r="K22" s="22">
        <v>24.57</v>
      </c>
      <c r="L22" s="23">
        <v>515.87</v>
      </c>
      <c r="M22" s="22">
        <v>128.97</v>
      </c>
      <c r="N22" s="17" t="s">
        <v>21</v>
      </c>
    </row>
    <row r="23" ht="27" customHeight="1" spans="1:14">
      <c r="A23" s="17">
        <v>20</v>
      </c>
      <c r="B23" s="18" t="s">
        <v>65</v>
      </c>
      <c r="C23" s="18" t="s">
        <v>66</v>
      </c>
      <c r="D23" s="18" t="s">
        <v>17</v>
      </c>
      <c r="E23" s="18" t="s">
        <v>67</v>
      </c>
      <c r="F23" s="18" t="s">
        <v>68</v>
      </c>
      <c r="G23" s="18" t="s">
        <v>20</v>
      </c>
      <c r="H23" s="20">
        <v>1</v>
      </c>
      <c r="I23" s="21">
        <v>393.02</v>
      </c>
      <c r="J23" s="22">
        <v>98.26</v>
      </c>
      <c r="K23" s="22">
        <v>24.56</v>
      </c>
      <c r="L23" s="23">
        <v>515.84</v>
      </c>
      <c r="M23" s="22">
        <v>128.96</v>
      </c>
      <c r="N23" s="17" t="s">
        <v>21</v>
      </c>
    </row>
    <row r="24" ht="37" customHeight="1" spans="1:14">
      <c r="A24" s="17">
        <v>21</v>
      </c>
      <c r="B24" s="18" t="s">
        <v>69</v>
      </c>
      <c r="C24" s="18" t="s">
        <v>70</v>
      </c>
      <c r="D24" s="18" t="s">
        <v>17</v>
      </c>
      <c r="E24" s="18" t="s">
        <v>71</v>
      </c>
      <c r="F24" s="18" t="s">
        <v>72</v>
      </c>
      <c r="G24" s="18" t="s">
        <v>73</v>
      </c>
      <c r="H24" s="20">
        <v>2</v>
      </c>
      <c r="I24" s="21">
        <v>786.04</v>
      </c>
      <c r="J24" s="22">
        <v>196.52</v>
      </c>
      <c r="K24" s="22">
        <v>49.12</v>
      </c>
      <c r="L24" s="23">
        <v>1031.68</v>
      </c>
      <c r="M24" s="22">
        <v>257.92</v>
      </c>
      <c r="N24" s="17" t="s">
        <v>21</v>
      </c>
    </row>
    <row r="25" ht="28" customHeight="1" spans="1:14">
      <c r="A25" s="17">
        <v>22</v>
      </c>
      <c r="B25" s="18" t="s">
        <v>74</v>
      </c>
      <c r="C25" s="18" t="s">
        <v>75</v>
      </c>
      <c r="D25" s="18" t="s">
        <v>17</v>
      </c>
      <c r="E25" s="18" t="s">
        <v>76</v>
      </c>
      <c r="F25" s="18" t="s">
        <v>42</v>
      </c>
      <c r="G25" s="18" t="s">
        <v>20</v>
      </c>
      <c r="H25" s="20">
        <v>1</v>
      </c>
      <c r="I25" s="21">
        <v>420.21</v>
      </c>
      <c r="J25" s="22">
        <v>105.05</v>
      </c>
      <c r="K25" s="22">
        <v>26.26</v>
      </c>
      <c r="L25" s="23">
        <v>551.52</v>
      </c>
      <c r="M25" s="22">
        <v>137.88</v>
      </c>
      <c r="N25" s="17" t="s">
        <v>21</v>
      </c>
    </row>
    <row r="26" ht="29" customHeight="1" spans="1:14">
      <c r="A26" s="17">
        <v>23</v>
      </c>
      <c r="B26" s="18" t="s">
        <v>77</v>
      </c>
      <c r="C26" s="18" t="s">
        <v>78</v>
      </c>
      <c r="D26" s="18" t="s">
        <v>17</v>
      </c>
      <c r="E26" s="18" t="s">
        <v>79</v>
      </c>
      <c r="F26" s="18" t="s">
        <v>42</v>
      </c>
      <c r="G26" s="18" t="s">
        <v>20</v>
      </c>
      <c r="H26" s="20">
        <v>1</v>
      </c>
      <c r="I26" s="21">
        <v>393.02</v>
      </c>
      <c r="J26" s="22">
        <v>98.26</v>
      </c>
      <c r="K26" s="22">
        <v>24.56</v>
      </c>
      <c r="L26" s="23">
        <v>515.84</v>
      </c>
      <c r="M26" s="22">
        <v>128.96</v>
      </c>
      <c r="N26" s="17" t="s">
        <v>21</v>
      </c>
    </row>
    <row r="27" ht="28" customHeight="1" spans="1:14">
      <c r="A27" s="17">
        <v>24</v>
      </c>
      <c r="B27" s="18" t="s">
        <v>80</v>
      </c>
      <c r="C27" s="18" t="s">
        <v>81</v>
      </c>
      <c r="D27" s="18" t="s">
        <v>17</v>
      </c>
      <c r="E27" s="18" t="s">
        <v>82</v>
      </c>
      <c r="F27" s="18" t="s">
        <v>19</v>
      </c>
      <c r="G27" s="18" t="s">
        <v>20</v>
      </c>
      <c r="H27" s="20">
        <v>1</v>
      </c>
      <c r="I27" s="21">
        <v>393.02</v>
      </c>
      <c r="J27" s="22">
        <v>98.26</v>
      </c>
      <c r="K27" s="22">
        <v>24.56</v>
      </c>
      <c r="L27" s="23">
        <v>515.84</v>
      </c>
      <c r="M27" s="22">
        <v>128.96</v>
      </c>
      <c r="N27" s="17" t="s">
        <v>21</v>
      </c>
    </row>
    <row r="28" ht="27" customHeight="1" spans="1:14">
      <c r="A28" s="17">
        <v>25</v>
      </c>
      <c r="B28" s="18" t="s">
        <v>83</v>
      </c>
      <c r="C28" s="18" t="s">
        <v>84</v>
      </c>
      <c r="D28" s="18" t="s">
        <v>17</v>
      </c>
      <c r="E28" s="18" t="s">
        <v>85</v>
      </c>
      <c r="F28" s="18" t="s">
        <v>42</v>
      </c>
      <c r="G28" s="18" t="s">
        <v>20</v>
      </c>
      <c r="H28" s="20">
        <v>1</v>
      </c>
      <c r="I28" s="21">
        <v>393.02</v>
      </c>
      <c r="J28" s="22">
        <v>98.26</v>
      </c>
      <c r="K28" s="22">
        <v>24.56</v>
      </c>
      <c r="L28" s="23">
        <v>515.84</v>
      </c>
      <c r="M28" s="22">
        <v>128.96</v>
      </c>
      <c r="N28" s="17" t="s">
        <v>21</v>
      </c>
    </row>
    <row r="29" ht="19" customHeight="1" spans="1:14">
      <c r="A29" s="17">
        <v>26</v>
      </c>
      <c r="B29" s="18" t="s">
        <v>86</v>
      </c>
      <c r="C29" s="18" t="s">
        <v>87</v>
      </c>
      <c r="D29" s="18" t="s">
        <v>17</v>
      </c>
      <c r="E29" s="18" t="s">
        <v>88</v>
      </c>
      <c r="F29" s="18" t="s">
        <v>19</v>
      </c>
      <c r="G29" s="18" t="s">
        <v>20</v>
      </c>
      <c r="H29" s="20">
        <v>1</v>
      </c>
      <c r="I29" s="21">
        <v>393.02</v>
      </c>
      <c r="J29" s="22">
        <v>98.26</v>
      </c>
      <c r="K29" s="22">
        <v>24.56</v>
      </c>
      <c r="L29" s="23">
        <v>515.84</v>
      </c>
      <c r="M29" s="22">
        <v>128.96</v>
      </c>
      <c r="N29" s="17" t="s">
        <v>21</v>
      </c>
    </row>
    <row r="30" ht="25.5" spans="1:14">
      <c r="A30" s="17">
        <v>27</v>
      </c>
      <c r="B30" s="18" t="s">
        <v>89</v>
      </c>
      <c r="C30" s="18" t="s">
        <v>90</v>
      </c>
      <c r="D30" s="18" t="s">
        <v>17</v>
      </c>
      <c r="E30" s="18" t="s">
        <v>91</v>
      </c>
      <c r="F30" s="18" t="s">
        <v>19</v>
      </c>
      <c r="G30" s="18" t="s">
        <v>20</v>
      </c>
      <c r="H30" s="20">
        <v>1</v>
      </c>
      <c r="I30" s="21">
        <v>393.02</v>
      </c>
      <c r="J30" s="22">
        <v>98.26</v>
      </c>
      <c r="K30" s="22">
        <v>24.56</v>
      </c>
      <c r="L30" s="23">
        <v>515.84</v>
      </c>
      <c r="M30" s="22">
        <v>128.96</v>
      </c>
      <c r="N30" s="17" t="s">
        <v>21</v>
      </c>
    </row>
    <row r="31" ht="25" customHeight="1" spans="1:14">
      <c r="A31" s="17">
        <v>28</v>
      </c>
      <c r="B31" s="18" t="s">
        <v>92</v>
      </c>
      <c r="C31" s="18" t="s">
        <v>93</v>
      </c>
      <c r="D31" s="18" t="s">
        <v>17</v>
      </c>
      <c r="E31" s="18" t="s">
        <v>94</v>
      </c>
      <c r="F31" s="18" t="s">
        <v>42</v>
      </c>
      <c r="G31" s="18" t="s">
        <v>20</v>
      </c>
      <c r="H31" s="20">
        <v>1</v>
      </c>
      <c r="I31" s="21">
        <v>393.46</v>
      </c>
      <c r="J31" s="22">
        <v>98.36</v>
      </c>
      <c r="K31" s="22">
        <v>24.59</v>
      </c>
      <c r="L31" s="23">
        <v>516.41</v>
      </c>
      <c r="M31" s="22">
        <v>129.1</v>
      </c>
      <c r="N31" s="17" t="s">
        <v>21</v>
      </c>
    </row>
    <row r="32" ht="26" customHeight="1" spans="1:14">
      <c r="A32" s="17">
        <v>29</v>
      </c>
      <c r="B32" s="18" t="s">
        <v>95</v>
      </c>
      <c r="C32" s="18" t="s">
        <v>96</v>
      </c>
      <c r="D32" s="18" t="s">
        <v>17</v>
      </c>
      <c r="E32" s="18" t="s">
        <v>97</v>
      </c>
      <c r="F32" s="18" t="s">
        <v>19</v>
      </c>
      <c r="G32" s="18" t="s">
        <v>98</v>
      </c>
      <c r="H32" s="20">
        <v>4</v>
      </c>
      <c r="I32" s="21">
        <v>1561.16</v>
      </c>
      <c r="J32" s="22">
        <v>390.28</v>
      </c>
      <c r="K32" s="22">
        <v>97.56</v>
      </c>
      <c r="L32" s="23">
        <v>2049</v>
      </c>
      <c r="M32" s="22">
        <v>512.24</v>
      </c>
      <c r="N32" s="17" t="s">
        <v>21</v>
      </c>
    </row>
    <row r="33" spans="1:14">
      <c r="A33" s="17">
        <v>30</v>
      </c>
      <c r="B33" s="18" t="s">
        <v>99</v>
      </c>
      <c r="C33" s="18" t="s">
        <v>100</v>
      </c>
      <c r="D33" s="18" t="s">
        <v>26</v>
      </c>
      <c r="E33" s="18" t="s">
        <v>101</v>
      </c>
      <c r="F33" s="18" t="s">
        <v>19</v>
      </c>
      <c r="G33" s="18" t="s">
        <v>20</v>
      </c>
      <c r="H33" s="20">
        <v>1</v>
      </c>
      <c r="I33" s="21">
        <v>393.02</v>
      </c>
      <c r="J33" s="22">
        <v>98.26</v>
      </c>
      <c r="K33" s="22">
        <v>24.56</v>
      </c>
      <c r="L33" s="23">
        <v>515.84</v>
      </c>
      <c r="M33" s="22">
        <v>128.96</v>
      </c>
      <c r="N33" s="17" t="s">
        <v>21</v>
      </c>
    </row>
    <row r="34" spans="1:14">
      <c r="A34" s="17">
        <v>31</v>
      </c>
      <c r="B34" s="18" t="s">
        <v>102</v>
      </c>
      <c r="C34" s="18" t="s">
        <v>103</v>
      </c>
      <c r="D34" s="18" t="s">
        <v>26</v>
      </c>
      <c r="E34" s="18" t="s">
        <v>104</v>
      </c>
      <c r="F34" s="18" t="s">
        <v>19</v>
      </c>
      <c r="G34" s="18" t="s">
        <v>20</v>
      </c>
      <c r="H34" s="20">
        <v>1</v>
      </c>
      <c r="I34" s="21">
        <v>393.02</v>
      </c>
      <c r="J34" s="22">
        <v>98.26</v>
      </c>
      <c r="K34" s="22">
        <v>24.56</v>
      </c>
      <c r="L34" s="23">
        <v>515.84</v>
      </c>
      <c r="M34" s="22">
        <v>128.96</v>
      </c>
      <c r="N34" s="17" t="s">
        <v>21</v>
      </c>
    </row>
    <row r="35" ht="25.5" spans="1:14">
      <c r="A35" s="17">
        <v>32</v>
      </c>
      <c r="B35" s="18" t="s">
        <v>105</v>
      </c>
      <c r="C35" s="18" t="s">
        <v>57</v>
      </c>
      <c r="D35" s="18" t="s">
        <v>26</v>
      </c>
      <c r="E35" s="18" t="s">
        <v>106</v>
      </c>
      <c r="F35" s="18" t="s">
        <v>19</v>
      </c>
      <c r="G35" s="18" t="s">
        <v>20</v>
      </c>
      <c r="H35" s="20">
        <v>1</v>
      </c>
      <c r="I35" s="21">
        <v>393.02</v>
      </c>
      <c r="J35" s="22">
        <v>98.26</v>
      </c>
      <c r="K35" s="22">
        <v>24.56</v>
      </c>
      <c r="L35" s="23">
        <v>515.84</v>
      </c>
      <c r="M35" s="22">
        <v>128.96</v>
      </c>
      <c r="N35" s="17" t="s">
        <v>21</v>
      </c>
    </row>
    <row r="36" ht="26" customHeight="1" spans="1:14">
      <c r="A36" s="26" t="s">
        <v>107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29">
        <f>SUM(M4:M35)</f>
        <v>4728.01</v>
      </c>
      <c r="N36" s="30"/>
    </row>
  </sheetData>
  <mergeCells count="10">
    <mergeCell ref="A1:N1"/>
    <mergeCell ref="A2:E2"/>
    <mergeCell ref="A36:L36"/>
    <mergeCell ref="E4:E6"/>
    <mergeCell ref="E7:E8"/>
    <mergeCell ref="E9:E11"/>
    <mergeCell ref="E12:E13"/>
    <mergeCell ref="E14:E16"/>
    <mergeCell ref="E17:E20"/>
    <mergeCell ref="E21:E22"/>
  </mergeCells>
  <printOptions horizontalCentered="1" gridLines="1"/>
  <pageMargins left="0.590277777777778" right="0.393055555555556" top="0.393055555555556" bottom="0.708333333333333" header="0.196527777777778" footer="0.196527777777778"/>
  <pageSetup paperSize="9" scale="83" fitToHeight="0" orientation="landscape" horizontalDpi="600"/>
  <headerFooter>
    <oddFooter>&amp;C第&amp;P页，共&amp;N页。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那大镇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2024-01-26T15:37:00Z</dcterms:created>
  <dcterms:modified xsi:type="dcterms:W3CDTF">2026-08-14T16:27:45Z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EB2F82DF71574EBEB8BF7E6A09978A0F_43</vt:lpwstr>
  </property>
  <property fmtid="{D5CDD505-2E9C-101B-9397-08002B2CF9AE}" pid="4" name="CalculationRule">
    <vt:i4>0</vt:i4>
  </property>
</Properties>
</file>