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Sheet1!$A$1:$O$6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<sst xmlns="http://schemas.openxmlformats.org/spreadsheetml/2006/main" count="45" uniqueCount="40">
  <si>
    <t>儋州市2025年第二批重点群体社会保险补贴拟发放花名册</t>
  </si>
  <si>
    <t>填报单位：儋州市就业服务中心</t>
  </si>
  <si>
    <t>序号</t>
  </si>
  <si>
    <t>姓名</t>
  </si>
  <si>
    <t>性别</t>
  </si>
  <si>
    <t>身份证号码</t>
  </si>
  <si>
    <t>人员类别</t>
  </si>
  <si>
    <t>招用单位名称</t>
  </si>
  <si>
    <t>企业类型</t>
  </si>
  <si>
    <t>补贴申领起止日期</t>
  </si>
  <si>
    <t>补贴申领月数（个）</t>
  </si>
  <si>
    <t>个人缴纳养老保险金额（元）</t>
  </si>
  <si>
    <t>个人缴纳医疗保险金额（元）</t>
  </si>
  <si>
    <t>个人缴纳失业保险金额（元）</t>
  </si>
  <si>
    <t>个人缴纳合计金额（元）</t>
  </si>
  <si>
    <t>补贴金额（元）</t>
  </si>
  <si>
    <t>备注</t>
  </si>
  <si>
    <t>吴家诚</t>
  </si>
  <si>
    <t>男</t>
  </si>
  <si>
    <t>460007********4396</t>
  </si>
  <si>
    <t>高校毕业生</t>
  </si>
  <si>
    <t>海南逸盛石化有限公司</t>
  </si>
  <si>
    <t>专精特新企业</t>
  </si>
  <si>
    <t>202509-202509</t>
  </si>
  <si>
    <t>390.29</t>
  </si>
  <si>
    <t>97.57</t>
  </si>
  <si>
    <t>24.39</t>
  </si>
  <si>
    <t>直补快办推送</t>
  </si>
  <si>
    <t>王孟娇</t>
  </si>
  <si>
    <t>女</t>
  </si>
  <si>
    <t>460003********5422</t>
  </si>
  <si>
    <t>2025年登记失业半年以上人员</t>
  </si>
  <si>
    <t>易蔓（海南）酒店管理有限公司</t>
  </si>
  <si>
    <t>住宿和餐饮业</t>
  </si>
  <si>
    <t>202505-202508</t>
  </si>
  <si>
    <t>李姣</t>
  </si>
  <si>
    <t>430522********656X</t>
  </si>
  <si>
    <t>海南华鑫杨帆文化传播有限公司</t>
  </si>
  <si>
    <t>文化、体育和娱乐业</t>
  </si>
  <si>
    <t>合计（元）：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</si>
</sst>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8"/>
      <name val="黑体"/>
      <charset val="134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22" borderId="1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5" fillId="20" borderId="10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24" borderId="11" applyNumberFormat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topLeftCell="B1" workbookViewId="0">
      <selection activeCell="Q2" sqref="Q2"/>
    </sheetView>
  </sheetViews>
  <sheetFormatPr defaultColWidth="8.89166666666667" defaultRowHeight="13.5"/>
  <cols>
    <col min="1" max="1" width="4.10833333333333" style="4" customWidth="1"/>
    <col min="2" max="2" width="19.775" style="4" customWidth="1"/>
    <col min="3" max="3" width="6.33333333333333" style="4" customWidth="1"/>
    <col min="4" max="5" width="18.4416666666667" style="4" customWidth="1"/>
    <col min="6" max="7" width="25.3833333333333" style="4" customWidth="1"/>
    <col min="8" max="8" width="13.4416666666667" style="4" customWidth="1"/>
    <col min="9" max="9" width="6" style="4" customWidth="1"/>
    <col min="10" max="11" width="7.66666666666667" style="4" customWidth="1"/>
    <col min="12" max="12" width="7.5" style="4" customWidth="1"/>
    <col min="13" max="13" width="10" style="5" customWidth="1"/>
    <col min="14" max="14" width="11" style="6" customWidth="1"/>
    <col min="15" max="15" width="17.8833333333333" style="7" customWidth="1"/>
  </cols>
  <sheetData>
    <row r="1" s="1" customFormat="1" ht="37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6"/>
      <c r="N1" s="27"/>
      <c r="O1" s="8"/>
    </row>
    <row r="2" spans="1:7">
      <c r="A2" s="9" t="s">
        <v>1</v>
      </c>
      <c r="B2" s="9"/>
      <c r="C2" s="9"/>
      <c r="F2" s="9"/>
      <c r="G2" s="9"/>
    </row>
    <row r="3" s="2" customFormat="1" ht="46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28" t="s">
        <v>14</v>
      </c>
      <c r="N3" s="29" t="s">
        <v>15</v>
      </c>
      <c r="O3" s="30" t="s">
        <v>16</v>
      </c>
    </row>
    <row r="4" s="3" customFormat="1" ht="33" customHeight="1" spans="1:15">
      <c r="A4" s="11">
        <v>1</v>
      </c>
      <c r="B4" s="12" t="s">
        <v>17</v>
      </c>
      <c r="C4" s="13" t="s">
        <v>18</v>
      </c>
      <c r="D4" s="14" t="s">
        <v>19</v>
      </c>
      <c r="E4" s="14" t="s">
        <v>20</v>
      </c>
      <c r="F4" s="14" t="s">
        <v>21</v>
      </c>
      <c r="G4" s="12" t="s">
        <v>22</v>
      </c>
      <c r="H4" s="19" t="s">
        <v>23</v>
      </c>
      <c r="I4" s="19">
        <v>1</v>
      </c>
      <c r="J4" s="14" t="s">
        <v>24</v>
      </c>
      <c r="K4" s="14" t="s">
        <v>25</v>
      </c>
      <c r="L4" s="12" t="s">
        <v>26</v>
      </c>
      <c r="M4" s="31">
        <v>512.25</v>
      </c>
      <c r="N4" s="32">
        <v>128.0625</v>
      </c>
      <c r="O4" s="33" t="s">
        <v>27</v>
      </c>
    </row>
    <row r="5" s="3" customFormat="1" ht="33" customHeight="1" spans="1:15">
      <c r="A5" s="11">
        <v>2</v>
      </c>
      <c r="B5" s="13" t="s">
        <v>28</v>
      </c>
      <c r="C5" s="13" t="s">
        <v>29</v>
      </c>
      <c r="D5" s="15" t="s">
        <v>30</v>
      </c>
      <c r="E5" s="20" t="s">
        <v>31</v>
      </c>
      <c r="F5" s="21" t="s">
        <v>32</v>
      </c>
      <c r="G5" s="14" t="s">
        <v>33</v>
      </c>
      <c r="H5" s="19" t="s">
        <v>34</v>
      </c>
      <c r="I5" s="19">
        <v>4</v>
      </c>
      <c r="J5" s="24">
        <v>1561.16</v>
      </c>
      <c r="K5" s="24">
        <v>390.28</v>
      </c>
      <c r="L5" s="24">
        <v>97.56</v>
      </c>
      <c r="M5" s="34">
        <v>2049</v>
      </c>
      <c r="N5" s="32">
        <v>512.25</v>
      </c>
      <c r="O5" s="33" t="s">
        <v>27</v>
      </c>
    </row>
    <row r="6" s="3" customFormat="1" ht="33" customHeight="1" spans="1:15">
      <c r="A6" s="11">
        <v>3</v>
      </c>
      <c r="B6" s="14" t="s">
        <v>35</v>
      </c>
      <c r="C6" s="13" t="s">
        <v>29</v>
      </c>
      <c r="D6" s="16" t="s">
        <v>36</v>
      </c>
      <c r="E6" s="20" t="s">
        <v>31</v>
      </c>
      <c r="F6" s="22" t="s">
        <v>37</v>
      </c>
      <c r="G6" s="16" t="s">
        <v>38</v>
      </c>
      <c r="H6" s="19" t="s">
        <v>34</v>
      </c>
      <c r="I6" s="19">
        <v>4</v>
      </c>
      <c r="J6" s="24">
        <v>1561.16</v>
      </c>
      <c r="K6" s="24">
        <v>390.28</v>
      </c>
      <c r="L6" s="24">
        <v>97.56</v>
      </c>
      <c r="M6" s="34">
        <v>2049</v>
      </c>
      <c r="N6" s="32">
        <v>512.25</v>
      </c>
      <c r="O6" s="33" t="s">
        <v>27</v>
      </c>
    </row>
    <row r="7" ht="36" customHeight="1" spans="1:15">
      <c r="A7" s="17" t="s">
        <v>39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35"/>
      <c r="N7" s="36">
        <f>SUM(N4:N6)</f>
        <v>1152.5625</v>
      </c>
      <c r="O7" s="37"/>
    </row>
    <row r="8" spans="2:14">
      <c r="B8" s="18"/>
      <c r="C8" s="18"/>
      <c r="D8" s="18"/>
      <c r="E8" s="23"/>
      <c r="G8" s="18"/>
      <c r="H8" s="23"/>
      <c r="I8" s="23"/>
      <c r="J8" s="23"/>
      <c r="K8" s="23"/>
      <c r="L8" s="23"/>
      <c r="M8" s="38"/>
      <c r="N8" s="39"/>
    </row>
    <row r="9" spans="14:14">
      <c r="N9" s="40"/>
    </row>
    <row r="10" spans="11:11">
      <c r="K10" s="25"/>
    </row>
  </sheetData>
  <mergeCells count="3">
    <mergeCell ref="A1:O1"/>
    <mergeCell ref="A2:F2"/>
    <mergeCell ref="A7:M7"/>
  </mergeCells>
  <printOptions horizontalCentered="1"/>
  <pageMargins left="0.590277777777778" right="0.393055555555556" top="0.393055555555556" bottom="0.708333333333333" header="0.196527777777778" footer="0.196527777777778"/>
  <pageSetup paperSize="9" scale="63" fitToHeight="0" orientation="landscape" horizontalDpi="600"/>
  <headerFooter>
    <oddFooter>&amp;C第&amp;P页，共&amp;N页。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2024-01-22T15:37:00Z</dcterms:created>
  <dcterms:modified xsi:type="dcterms:W3CDTF">2025-10-10T16:50:33Z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