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自评基础信息表" sheetId="2" r:id="rId1"/>
  </sheets>
  <definedNames>
    <definedName name="_xlnm._FilterDatabase" localSheetId="0" hidden="1">自评基础信息表!$A$1:$N$13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<sst xmlns="http://schemas.openxmlformats.org/spreadsheetml/2006/main" count="58" uniqueCount="43">
  <si>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 xml:space="preserve">项目支出绩效自评表 </t>
  </si>
  <si>
    <t>项目名称:</t>
  </si>
  <si>
    <t>46040022T000000765590-儋州市市级粮食储备库建设项目</t>
  </si>
  <si>
    <t>填报人:</t>
  </si>
  <si>
    <t>郑天珊</t>
  </si>
  <si>
    <t>联系方式:</t>
  </si>
  <si>
    <t>13086081619</t>
  </si>
  <si>
    <t>2F2A2B472B625EFCE06307FD1AACE043</t>
  </si>
  <si>
    <t>主管部门:</t>
  </si>
  <si>
    <t>109-儋州市财政局</t>
  </si>
  <si>
    <t>实施单位:</t>
  </si>
  <si>
    <t>109001-儋州市财政局本级</t>
  </si>
  <si>
    <t>是否公开：</t>
  </si>
  <si>
    <t>否</t>
  </si>
  <si>
    <t>网址：</t>
  </si>
  <si>
    <t/>
  </si>
  <si>
    <t>资金构成(元)</t>
  </si>
  <si>
    <t>年初预算数</t>
  </si>
  <si>
    <t>全年预算数</t>
  </si>
  <si>
    <t>执行数</t>
  </si>
  <si>
    <t>分值</t>
  </si>
  <si>
    <t>执行率（%）</t>
  </si>
  <si>
    <t>得分</t>
  </si>
  <si>
    <t>资金总额：</t>
  </si>
  <si>
    <t>NaN</t>
  </si>
  <si>
    <t>其中：财政资金：</t>
  </si>
  <si>
    <t>财政专户管理资金：</t>
  </si>
  <si>
    <t>0</t>
  </si>
  <si>
    <t>单位资金：</t>
  </si>
  <si>
    <t>年度目标</t>
  </si>
  <si>
    <t>年度目标完成情况</t>
  </si>
  <si>
    <t>完成验收移交</t>
  </si>
  <si>
    <t>完成验收移交，已完成</t>
  </si>
  <si>
    <t>一级指标</t>
  </si>
  <si>
    <t>二级指标</t>
  </si>
  <si>
    <t>三级指标</t>
  </si>
  <si>
    <t>指标性质</t>
  </si>
  <si>
    <t>年度指标值</t>
  </si>
  <si>
    <t>度量单位</t>
  </si>
  <si>
    <t>实际完成值</t>
  </si>
  <si>
    <t>完成率</t>
  </si>
  <si>
    <t>未完成原因分析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</si>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</sst>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2"/>
      <color indexed="8"/>
      <name val="等线"/>
      <charset val="134"/>
    </font>
    <font>
      <sz val="11"/>
      <color rgb="FFFF0000"/>
      <name val="等线"/>
      <charset val="134"/>
    </font>
    <font>
      <u/>
      <sz val="11"/>
      <color indexed="12"/>
      <name val="等线"/>
      <charset val="134"/>
    </font>
    <font>
      <u/>
      <sz val="11"/>
      <color indexed="20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1"/>
      <color indexed="53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16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4" fontId="1" fillId="3" borderId="0" xfId="0" applyNumberFormat="1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0" fillId="2" borderId="0" xfId="0" applyFont="1" applyFill="1">
      <alignment vertical="center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tabSelected="1" workbookViewId="0">
      <selection activeCell="N11" sqref="N11"/>
    </sheetView>
  </sheetViews>
  <sheetFormatPr defaultColWidth="9" defaultRowHeight="14.25"/>
  <cols>
    <col min="1" max="2" width="9.375" style="1" customWidth="1"/>
    <col min="3" max="3" width="14.25" style="1" customWidth="1"/>
    <col min="4" max="4" width="8.625" style="1" customWidth="1"/>
    <col min="5" max="5" width="9.375" style="1" customWidth="1"/>
    <col min="6" max="6" width="8" style="1" customWidth="1"/>
    <col min="7" max="7" width="8.875" style="1" customWidth="1"/>
    <col min="8" max="8" width="7.625" style="1" customWidth="1"/>
    <col min="9" max="9" width="7.5" style="1" customWidth="1"/>
    <col min="10" max="11" width="7.25" style="1" customWidth="1"/>
    <col min="12" max="12" width="10.875" style="1" customWidth="1"/>
    <col min="13" max="13" width="9.125" style="2" customWidth="1"/>
    <col min="14" max="14" width="14" style="2" customWidth="1"/>
    <col min="15" max="15" width="14" style="2" hidden="1" customWidth="1"/>
    <col min="16" max="16" width="23.25" style="2" hidden="1" customWidth="1"/>
    <col min="17" max="21" width="9" style="2"/>
    <col min="22" max="27" width="9" style="2" hidden="1" customWidth="1"/>
    <col min="28" max="16384" width="9" style="2"/>
  </cols>
  <sheetData>
    <row r="1" ht="25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</row>
    <row r="2" ht="28.5" spans="1:26">
      <c r="A2" s="4" t="s">
        <v>1</v>
      </c>
      <c r="B2" s="5" t="s">
        <v>2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5" t="s">
        <v>6</v>
      </c>
      <c r="K2" s="36"/>
      <c r="L2" s="37"/>
      <c r="M2" s="34"/>
      <c r="N2" s="34"/>
      <c r="Z2" s="2" t="s">
        <v>7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8"/>
      <c r="M3" s="34"/>
      <c r="N3" s="34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4"/>
      <c r="N4" s="34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9" t="s">
        <v>21</v>
      </c>
      <c r="L5" s="20" t="s">
        <v>22</v>
      </c>
      <c r="M5" s="34"/>
      <c r="N5" s="34"/>
    </row>
    <row r="6" spans="1:15">
      <c r="A6" s="21" t="s">
        <v>23</v>
      </c>
      <c r="B6" s="21"/>
      <c r="C6" s="22">
        <v>18070500</v>
      </c>
      <c r="D6" s="22">
        <v>44570500</v>
      </c>
      <c r="E6" s="22"/>
      <c r="F6" s="22">
        <f>F7+F8+F9</f>
        <v>44570500</v>
      </c>
      <c r="G6" s="22"/>
      <c r="H6" s="22"/>
      <c r="I6" s="22"/>
      <c r="J6" s="40">
        <v>10</v>
      </c>
      <c r="K6" s="30">
        <f>IF(OR(D6=0,D6="0"),0,ROUND(((F7+F8+F9)/D6)*100,2))</f>
        <v>100</v>
      </c>
      <c r="L6" s="41">
        <v>10</v>
      </c>
      <c r="M6" s="34"/>
      <c r="N6" s="34"/>
      <c r="O6" s="42" t="s">
        <v>24</v>
      </c>
    </row>
    <row r="7" spans="1:14">
      <c r="A7" s="21" t="s">
        <v>25</v>
      </c>
      <c r="B7" s="21"/>
      <c r="C7" s="22">
        <v>18070500</v>
      </c>
      <c r="D7" s="22">
        <v>44570500</v>
      </c>
      <c r="E7" s="22"/>
      <c r="F7" s="22">
        <v>44570500</v>
      </c>
      <c r="G7" s="22"/>
      <c r="H7" s="22"/>
      <c r="I7" s="22"/>
      <c r="J7" s="30"/>
      <c r="K7" s="30">
        <f>IF(OR(D7=0,D7="0"),0,ROUND((F7/D7)*100,2))</f>
        <v>100</v>
      </c>
      <c r="L7" s="30"/>
      <c r="M7" s="34"/>
      <c r="N7" s="34"/>
    </row>
    <row r="8" spans="1:14">
      <c r="A8" s="21" t="s">
        <v>26</v>
      </c>
      <c r="B8" s="21"/>
      <c r="C8" s="22">
        <v>0</v>
      </c>
      <c r="D8" s="22">
        <v>0</v>
      </c>
      <c r="E8" s="22"/>
      <c r="F8" s="23" t="s">
        <v>27</v>
      </c>
      <c r="G8" s="23"/>
      <c r="H8" s="23"/>
      <c r="I8" s="23"/>
      <c r="J8" s="30"/>
      <c r="K8" s="30">
        <f>IF(OR(D8=0,D8="0"),0,ROUND((F8/D8)*100,2))</f>
        <v>0</v>
      </c>
      <c r="L8" s="30"/>
      <c r="M8" s="34"/>
      <c r="N8" s="34"/>
    </row>
    <row r="9" spans="1:14">
      <c r="A9" s="21" t="s">
        <v>28</v>
      </c>
      <c r="B9" s="21"/>
      <c r="C9" s="22">
        <v>0</v>
      </c>
      <c r="D9" s="22">
        <v>0</v>
      </c>
      <c r="E9" s="22"/>
      <c r="F9" s="22" t="s">
        <v>27</v>
      </c>
      <c r="G9" s="22"/>
      <c r="H9" s="22"/>
      <c r="I9" s="22"/>
      <c r="J9" s="30"/>
      <c r="K9" s="30">
        <f>IF(OR(D9="0",D9=0),0,(ROUND((F9/D9)*100,2)))</f>
        <v>0</v>
      </c>
      <c r="L9" s="30"/>
      <c r="M9" s="34"/>
      <c r="N9" s="34"/>
    </row>
    <row r="10" ht="15.7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4"/>
      <c r="N10" s="34"/>
    </row>
    <row r="11" ht="88.9" customHeight="1" spans="1:14">
      <c r="A11" s="24" t="s">
        <v>31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3"/>
      <c r="M11" s="34"/>
      <c r="N11" s="34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15</v>
      </c>
      <c r="C13" s="29" t="s">
        <v>15</v>
      </c>
      <c r="D13" s="29"/>
      <c r="E13" s="29" t="s">
        <v>15</v>
      </c>
      <c r="F13" s="30" t="s">
        <v>15</v>
      </c>
      <c r="G13" s="29" t="s">
        <v>15</v>
      </c>
      <c r="H13" s="21" t="s">
        <v>15</v>
      </c>
      <c r="I13" s="21" t="s">
        <v>15</v>
      </c>
      <c r="J13" s="30" t="s">
        <v>27</v>
      </c>
      <c r="K13" s="30" t="s">
        <v>27</v>
      </c>
      <c r="L13" s="44" t="s">
        <v>15</v>
      </c>
      <c r="M13" s="44"/>
      <c r="N13" s="44"/>
      <c r="O13" s="45" t="s">
        <v>15</v>
      </c>
      <c r="P13" s="45" t="s">
        <v>15</v>
      </c>
    </row>
    <row r="14" spans="1:14">
      <c r="A14" s="31"/>
      <c r="B14" s="31"/>
      <c r="C14" s="32"/>
      <c r="D14" s="32"/>
      <c r="E14" s="31"/>
      <c r="F14" s="31"/>
      <c r="G14" s="31"/>
      <c r="H14" s="31"/>
      <c r="I14" s="31"/>
      <c r="J14" s="31"/>
      <c r="K14" s="31"/>
      <c r="L14" s="46"/>
      <c r="M14" s="46"/>
      <c r="N14" s="46"/>
    </row>
    <row r="15" spans="3:14">
      <c r="C15" s="33"/>
      <c r="D15" s="33"/>
      <c r="L15" s="46"/>
      <c r="M15" s="46"/>
      <c r="N15" s="46"/>
    </row>
    <row r="16" spans="3:14">
      <c r="C16" s="33"/>
      <c r="D16" s="33"/>
      <c r="L16" s="46"/>
      <c r="M16" s="46"/>
      <c r="N16" s="46"/>
    </row>
    <row r="17" spans="3:14">
      <c r="C17" s="33"/>
      <c r="D17" s="33"/>
      <c r="L17" s="46"/>
      <c r="M17" s="46"/>
      <c r="N17" s="46"/>
    </row>
    <row r="18" spans="3:14">
      <c r="C18" s="33"/>
      <c r="D18" s="33"/>
      <c r="L18" s="46"/>
      <c r="M18" s="46"/>
      <c r="N18" s="46"/>
    </row>
    <row r="19" spans="3:14">
      <c r="C19" s="33"/>
      <c r="D19" s="33"/>
      <c r="L19" s="46"/>
      <c r="M19" s="46"/>
      <c r="N19" s="46"/>
    </row>
    <row r="20" spans="3:14">
      <c r="C20" s="33"/>
      <c r="D20" s="33"/>
      <c r="L20" s="46"/>
      <c r="M20" s="46"/>
      <c r="N20" s="46"/>
    </row>
    <row r="21" spans="3:14">
      <c r="C21" s="33"/>
      <c r="D21" s="33"/>
      <c r="L21" s="46"/>
      <c r="M21" s="46"/>
      <c r="N21" s="46"/>
    </row>
    <row r="22" spans="3:14">
      <c r="C22" s="33"/>
      <c r="D22" s="33"/>
      <c r="L22" s="46"/>
      <c r="M22" s="46"/>
      <c r="N22" s="46"/>
    </row>
    <row r="23" spans="3:14">
      <c r="C23" s="33"/>
      <c r="D23" s="33"/>
      <c r="L23" s="46"/>
      <c r="M23" s="46"/>
      <c r="N23" s="46"/>
    </row>
    <row r="24" spans="3:14">
      <c r="C24" s="33"/>
      <c r="D24" s="33"/>
      <c r="L24" s="46"/>
      <c r="M24" s="46"/>
      <c r="N24" s="46"/>
    </row>
    <row r="25" spans="3:14">
      <c r="C25" s="33"/>
      <c r="D25" s="33"/>
      <c r="L25" s="46"/>
      <c r="M25" s="46"/>
      <c r="N25" s="46"/>
    </row>
    <row r="26" spans="3:14">
      <c r="C26" s="33"/>
      <c r="D26" s="33"/>
      <c r="L26" s="46"/>
      <c r="M26" s="46"/>
      <c r="N26" s="46"/>
    </row>
    <row r="27" spans="3:14">
      <c r="C27" s="33"/>
      <c r="D27" s="33"/>
      <c r="L27" s="46"/>
      <c r="M27" s="46"/>
      <c r="N27" s="46"/>
    </row>
    <row r="28" spans="3:14">
      <c r="C28" s="33"/>
      <c r="D28" s="33"/>
      <c r="L28" s="46"/>
      <c r="M28" s="46"/>
      <c r="N28" s="46"/>
    </row>
    <row r="29" spans="3:14">
      <c r="C29" s="33"/>
      <c r="D29" s="33"/>
      <c r="L29" s="46"/>
      <c r="M29" s="46"/>
      <c r="N29" s="46"/>
    </row>
    <row r="30" spans="3:14">
      <c r="C30" s="33"/>
      <c r="D30" s="33"/>
      <c r="L30" s="46"/>
      <c r="M30" s="46"/>
      <c r="N30" s="46"/>
    </row>
    <row r="31" spans="3:14">
      <c r="C31" s="33"/>
      <c r="D31" s="33"/>
      <c r="L31" s="46"/>
      <c r="M31" s="46"/>
      <c r="N31" s="46"/>
    </row>
    <row r="32" spans="3:14">
      <c r="C32" s="33"/>
      <c r="D32" s="33"/>
      <c r="L32" s="46"/>
      <c r="M32" s="46"/>
      <c r="N32" s="46"/>
    </row>
    <row r="33" spans="3:14">
      <c r="C33" s="33"/>
      <c r="D33" s="33"/>
      <c r="L33" s="46"/>
      <c r="M33" s="46"/>
      <c r="N33" s="46"/>
    </row>
    <row r="34" spans="3:14">
      <c r="C34" s="33"/>
      <c r="D34" s="33"/>
      <c r="L34" s="46"/>
      <c r="M34" s="46"/>
      <c r="N34" s="46"/>
    </row>
    <row r="35" spans="3:14">
      <c r="C35" s="33"/>
      <c r="D35" s="33"/>
      <c r="L35" s="46"/>
      <c r="M35" s="46"/>
      <c r="N35" s="46"/>
    </row>
    <row r="36" spans="3:14">
      <c r="C36" s="33"/>
      <c r="D36" s="33"/>
      <c r="L36" s="46"/>
      <c r="M36" s="46"/>
      <c r="N36" s="46"/>
    </row>
    <row r="37" spans="3:14">
      <c r="C37" s="33"/>
      <c r="D37" s="33"/>
      <c r="L37" s="46"/>
      <c r="M37" s="46"/>
      <c r="N37" s="46"/>
    </row>
    <row r="38" spans="3:14">
      <c r="C38" s="33"/>
      <c r="D38" s="33"/>
      <c r="L38" s="46"/>
      <c r="M38" s="46"/>
      <c r="N38" s="46"/>
    </row>
    <row r="39" spans="3:14">
      <c r="C39" s="33"/>
      <c r="D39" s="33"/>
      <c r="L39" s="46"/>
      <c r="M39" s="46"/>
      <c r="N39" s="46"/>
    </row>
    <row r="40" spans="3:14">
      <c r="C40" s="33"/>
      <c r="D40" s="33"/>
      <c r="L40" s="46"/>
      <c r="M40" s="46"/>
      <c r="N40" s="46"/>
    </row>
    <row r="41" spans="3:14">
      <c r="C41" s="33"/>
      <c r="D41" s="33"/>
      <c r="L41" s="46"/>
      <c r="M41" s="46"/>
      <c r="N41" s="46"/>
    </row>
    <row r="42" spans="3:14">
      <c r="C42" s="33"/>
      <c r="D42" s="33"/>
      <c r="L42" s="46"/>
      <c r="M42" s="46"/>
      <c r="N42" s="46"/>
    </row>
    <row r="43" spans="3:14">
      <c r="C43" s="33"/>
      <c r="D43" s="33"/>
      <c r="L43" s="46"/>
      <c r="M43" s="46"/>
      <c r="N43" s="46"/>
    </row>
    <row r="44" spans="3:14">
      <c r="C44" s="33"/>
      <c r="D44" s="33"/>
      <c r="L44" s="46"/>
      <c r="M44" s="46"/>
      <c r="N44" s="46"/>
    </row>
    <row r="45" spans="3:14">
      <c r="C45" s="33"/>
      <c r="D45" s="33"/>
      <c r="L45" s="46"/>
      <c r="M45" s="46"/>
      <c r="N45" s="46"/>
    </row>
    <row r="46" spans="3:14">
      <c r="C46" s="33"/>
      <c r="D46" s="33"/>
      <c r="L46" s="46"/>
      <c r="M46" s="46"/>
      <c r="N46" s="46"/>
    </row>
    <row r="47" spans="3:14">
      <c r="C47" s="33"/>
      <c r="D47" s="33"/>
      <c r="L47" s="46"/>
      <c r="M47" s="46"/>
      <c r="N47" s="46"/>
    </row>
    <row r="48" spans="3:14">
      <c r="C48" s="33"/>
      <c r="D48" s="33"/>
      <c r="L48" s="46"/>
      <c r="M48" s="46"/>
      <c r="N48" s="46"/>
    </row>
    <row r="49" spans="3:4">
      <c r="C49" s="33"/>
      <c r="D49" s="33"/>
    </row>
    <row r="50" spans="3:4">
      <c r="C50" s="33"/>
      <c r="D50" s="33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A13:I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自评基础信息表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yaozong kuang</dc:creator>
  <cp:lastModifiedBy>郑天珊</cp:lastModifiedBy>
  <dcterms:created xsi:type="dcterms:W3CDTF">2020-12-10T03:06:00Z</dcterms:created>
  <cp:lastPrinted>2022-07-07T08:40:00Z</cp:lastPrinted>
  <dcterms:modified xsi:type="dcterms:W3CDTF">2025-06-26T08:56:02Z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30C93A4887F04B52B38114A52465D6B5_13</vt:lpwstr>
  </property>
</Properties>
</file>