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Sheet1" sheetId="1" r:id="rId1"/>
  </sheets>
  <externalReferences>
    <externalReference r:id="rId2"/>
    <externalReference r:id="rId3"/>
  </externalReferences>
  <definedNames>
    <definedName name="学历">[1]代码项!$B$2:$B$15</definedName>
    <definedName name="_aac010">[2]代码表!#REF!</definedName>
  </definedNames>
  <calcPr calcId="144525"/>
</workbook>
</file>

<file path=xl/sharedStrings.xml><?xml version="1.0" encoding="utf-8"?>
<sst xmlns="http://schemas.openxmlformats.org/spreadsheetml/2006/main" count="967" uniqueCount="280">
  <si>
    <t xml:space="preserve">   2025年儋州市农村低收入家庭劳动力参加职业技能培训伙食交通补贴花名册</t>
  </si>
  <si>
    <t>培训机构（盖章）：海南锦盛职业技能培训有限公司   培训工种：航拍无人机驾驶员（初级） 培训时间：2025年3月12日至2025年3月27日</t>
  </si>
  <si>
    <t>序号</t>
  </si>
  <si>
    <t>姓名</t>
  </si>
  <si>
    <t>身份证号</t>
  </si>
  <si>
    <t>性别</t>
  </si>
  <si>
    <t>补贴标准</t>
  </si>
  <si>
    <t>签到天数</t>
  </si>
  <si>
    <t>补贴金额</t>
  </si>
  <si>
    <t>人员类别</t>
  </si>
  <si>
    <t>资金来源</t>
  </si>
  <si>
    <t>羊学谟</t>
  </si>
  <si>
    <t>4600031983****2852</t>
  </si>
  <si>
    <t>男</t>
  </si>
  <si>
    <t>50元/人/天，最高不超过650元</t>
  </si>
  <si>
    <t>13</t>
  </si>
  <si>
    <t>650</t>
  </si>
  <si>
    <t>相对稳定脱贫户</t>
  </si>
  <si>
    <t>就业补助资金</t>
  </si>
  <si>
    <t>2</t>
  </si>
  <si>
    <t>钟日少</t>
  </si>
  <si>
    <t>4600031983****6837</t>
  </si>
  <si>
    <t>符金福</t>
  </si>
  <si>
    <t>4600032000****1438</t>
  </si>
  <si>
    <t>14</t>
  </si>
  <si>
    <t>防止返贫监测对象</t>
  </si>
  <si>
    <t>王不五</t>
  </si>
  <si>
    <t>4600031985****1413</t>
  </si>
  <si>
    <t>合计</t>
  </si>
  <si>
    <t>培训机构（盖章）：儋州民乐职业技能培训中心          培训工种：初级中式烹调师      培训时间：2025年3月26日至2025年4月17日</t>
  </si>
  <si>
    <t>陈海云</t>
  </si>
  <si>
    <t>4600031981****1412</t>
  </si>
  <si>
    <t>13天</t>
  </si>
  <si>
    <t>边缘易致贫户</t>
  </si>
  <si>
    <t>肖家荣</t>
  </si>
  <si>
    <t>4600291972****141X</t>
  </si>
  <si>
    <t>陈荣景</t>
  </si>
  <si>
    <t>4600291971****1418</t>
  </si>
  <si>
    <t>陈亚争</t>
  </si>
  <si>
    <t>4600291973****1412</t>
  </si>
  <si>
    <t>陈月华</t>
  </si>
  <si>
    <t>4600031983****1418</t>
  </si>
  <si>
    <t>许风梅</t>
  </si>
  <si>
    <t>4600031995****1420</t>
  </si>
  <si>
    <t>陈奕华</t>
  </si>
  <si>
    <t>4600291973****1411</t>
  </si>
  <si>
    <t>城乡低保家庭</t>
  </si>
  <si>
    <t>符梅坚</t>
  </si>
  <si>
    <t>4690241988****5228</t>
  </si>
  <si>
    <t>陈文庭</t>
  </si>
  <si>
    <t>4600031985****1414</t>
  </si>
  <si>
    <t>陈国存</t>
  </si>
  <si>
    <t>4600291975****1415</t>
  </si>
  <si>
    <t>陈朝妹</t>
  </si>
  <si>
    <t>4600031977****4221</t>
  </si>
  <si>
    <t>陈奕林</t>
  </si>
  <si>
    <t>4600031982****1437</t>
  </si>
  <si>
    <t>李秀彩</t>
  </si>
  <si>
    <t>4600031981****2249</t>
  </si>
  <si>
    <t>唐慧霞</t>
  </si>
  <si>
    <t>4600281978****5248</t>
  </si>
  <si>
    <t>陈佰伟</t>
  </si>
  <si>
    <t>4600031973****1419</t>
  </si>
  <si>
    <t>符义桃</t>
  </si>
  <si>
    <t>4600311988****4820</t>
  </si>
  <si>
    <t>郑荣</t>
  </si>
  <si>
    <t>陈海祥</t>
  </si>
  <si>
    <t>4600031982****1414</t>
  </si>
  <si>
    <t>陈海波</t>
  </si>
  <si>
    <t>4600031978****1419</t>
  </si>
  <si>
    <t>邱昌胜</t>
  </si>
  <si>
    <t>4600291970****1412</t>
  </si>
  <si>
    <t>邱昌平</t>
  </si>
  <si>
    <t>4600291966****1417</t>
  </si>
  <si>
    <t>王朝霞</t>
  </si>
  <si>
    <t>4600261978****2429</t>
  </si>
  <si>
    <t>陈志远</t>
  </si>
  <si>
    <t>4600031982****1433</t>
  </si>
  <si>
    <t>许戊强</t>
  </si>
  <si>
    <t>4600291972****1435</t>
  </si>
  <si>
    <t>陈国高</t>
  </si>
  <si>
    <t>4600291971****1414</t>
  </si>
  <si>
    <t>张依芳</t>
  </si>
  <si>
    <t>4600031991****1442</t>
  </si>
  <si>
    <t>陈海亮</t>
  </si>
  <si>
    <t>4600291975****1418</t>
  </si>
  <si>
    <t>符艳玲</t>
  </si>
  <si>
    <t>4600031988****1446</t>
  </si>
  <si>
    <t>王梅</t>
  </si>
  <si>
    <t>4600262004****0928</t>
  </si>
  <si>
    <t>培训机构（盖章）： 海南善众职业技能培训有限公司         培训工种：初级植保无人机驾驶员      培训时间： 2025年3月18日至2025年4月2日</t>
  </si>
  <si>
    <t>何二</t>
  </si>
  <si>
    <t>4600031983****2093</t>
  </si>
  <si>
    <t>突发严重困难户</t>
  </si>
  <si>
    <t>陈建相</t>
  </si>
  <si>
    <t>4600031993****2098</t>
  </si>
  <si>
    <t>培训机构（盖章）： 海南善众职业技能培训有限公司         培训工种：初级植保无人机驾驶员      培训时间： 2025年3月24日至2025年4月9日</t>
  </si>
  <si>
    <t>黄冠洲</t>
  </si>
  <si>
    <t>4690032007****5359</t>
  </si>
  <si>
    <t>李琼南</t>
  </si>
  <si>
    <t>4690031997****2210</t>
  </si>
  <si>
    <t>培训机构（盖章）： 海南善众职业技能培训有限公司         培训工种：初级美容师      培训时间： 2025年4月8日至2025年4月22日</t>
  </si>
  <si>
    <t>符江女</t>
  </si>
  <si>
    <t>4600031993****2423</t>
  </si>
  <si>
    <t>女</t>
  </si>
  <si>
    <t>郑惠珠</t>
  </si>
  <si>
    <t>4600031997****2247</t>
  </si>
  <si>
    <t>王钰滢</t>
  </si>
  <si>
    <t>4690032009****7046</t>
  </si>
  <si>
    <t>1950</t>
  </si>
  <si>
    <t>培训机构（盖章）： 儋州善行职业技能培训学校        培训工种：初级植保无人机驾驶员      培训时间： 2025年3月18日至2025年4月3日</t>
  </si>
  <si>
    <t>盘志锋</t>
  </si>
  <si>
    <t>4600261997****4817</t>
  </si>
  <si>
    <t>谢子庆</t>
  </si>
  <si>
    <t>4600031985****6810</t>
  </si>
  <si>
    <t>羊健</t>
  </si>
  <si>
    <t>4600311989****3639</t>
  </si>
  <si>
    <t>农村低保家庭</t>
  </si>
  <si>
    <t>培训机构（盖章）： 儋州善行职业技能培训学校        培训工种：初级数据标注员      培训时间： 2025年3月25日至2025年4月9日</t>
  </si>
  <si>
    <t>谢宜花</t>
  </si>
  <si>
    <t>4600031988****0823</t>
  </si>
  <si>
    <t>王宛蓉</t>
  </si>
  <si>
    <t>4600281989****3268</t>
  </si>
  <si>
    <t>何素真</t>
  </si>
  <si>
    <t>4127241988****3048</t>
  </si>
  <si>
    <t>黎秀明</t>
  </si>
  <si>
    <t>4600031987****1816</t>
  </si>
  <si>
    <t>培训机构（盖章）： 儋州善行职业技能培训学校        培训工种：初级电工      培训时间： 2025年4月7日至2025年4月22日</t>
  </si>
  <si>
    <t>陈家辉</t>
  </si>
  <si>
    <t>4600032003****3236</t>
  </si>
  <si>
    <t>300</t>
  </si>
  <si>
    <t>陈焕强</t>
  </si>
  <si>
    <t>4600291977****3238</t>
  </si>
  <si>
    <t>150</t>
  </si>
  <si>
    <t>郑为家</t>
  </si>
  <si>
    <t>4600031989****2813</t>
  </si>
  <si>
    <t>培训机构（盖章）： 儋州善行职业技能培训学校        培训工种：初级数据标注员      培训时间： 2025年5月13日至2025年5月28日</t>
  </si>
  <si>
    <t>薛早勋</t>
  </si>
  <si>
    <t>4600031999****3216</t>
  </si>
  <si>
    <t>培训机构（盖章）： 儋州市鸿程职业培训学校         培训工种：初级植保无人机驾驶员      培训时间： 2025年3月18日至2025年4月2日</t>
  </si>
  <si>
    <t>周金妍</t>
  </si>
  <si>
    <t>4690032007****3224</t>
  </si>
  <si>
    <t>3</t>
  </si>
  <si>
    <t>陈克用</t>
  </si>
  <si>
    <t>4600031993****6697</t>
  </si>
  <si>
    <t>脱贫监测户</t>
  </si>
  <si>
    <t>李世祥</t>
  </si>
  <si>
    <t>4600031998****7217</t>
  </si>
  <si>
    <t>符吉东</t>
  </si>
  <si>
    <t>4600311992****4812</t>
  </si>
  <si>
    <t>培训机构（盖章）： 儋州市鸿程职业培训学校         培训工种：挖掘机专项能力      培训时间： 2025年3月24日至2025年4月8日</t>
  </si>
  <si>
    <t>何佰成</t>
  </si>
  <si>
    <t>4600031984****6813</t>
  </si>
  <si>
    <t>王勤</t>
  </si>
  <si>
    <t>4600281984****6058</t>
  </si>
  <si>
    <t>培训机构（盖章）： 儋州市鸿程职业培训学校         培训工种：叉车操作专项能力      培训时间： 2025年4月15日至2025年4月30日</t>
  </si>
  <si>
    <t>朱照民</t>
  </si>
  <si>
    <t>4600031995****2816</t>
  </si>
  <si>
    <t>何炳壮</t>
  </si>
  <si>
    <t>4600031985****287X</t>
  </si>
  <si>
    <t>王瑾</t>
  </si>
  <si>
    <t>4600301985****0611</t>
  </si>
  <si>
    <t>薛行皆</t>
  </si>
  <si>
    <t>4600031990****3216</t>
  </si>
  <si>
    <t>林天祥</t>
  </si>
  <si>
    <t>4600031976****7015</t>
  </si>
  <si>
    <t>培训机构（盖章）： 儋州市鸿程职业培训学校         培训工种：叉车操作专项能力      培训时间： 2025年4月28日至2025年5月13日</t>
  </si>
  <si>
    <t>朱海平</t>
  </si>
  <si>
    <t>4600031995****2812</t>
  </si>
  <si>
    <t>朱国山</t>
  </si>
  <si>
    <t>4600031999****2850</t>
  </si>
  <si>
    <t>陈方久</t>
  </si>
  <si>
    <t>4690032006****4814</t>
  </si>
  <si>
    <t>陈正侬</t>
  </si>
  <si>
    <t>4600031982****3217</t>
  </si>
  <si>
    <t>刘亚六</t>
  </si>
  <si>
    <t>4600031990****0811</t>
  </si>
  <si>
    <t>朱海琼</t>
  </si>
  <si>
    <t>4600031991****2816</t>
  </si>
  <si>
    <t>何炳助</t>
  </si>
  <si>
    <t>4600031981****281X</t>
  </si>
  <si>
    <t>培训机构（盖章）： 儋州市鸿程职业培训学校         培训工种：挖掘机专项能力      培训时间： 2025年5月8日至2025年5月23日</t>
  </si>
  <si>
    <t>符书章</t>
  </si>
  <si>
    <t>4600031994****4210</t>
  </si>
  <si>
    <t>陈贤泽</t>
  </si>
  <si>
    <t>4600031994****323X</t>
  </si>
  <si>
    <t>培训机构（盖章）：儋州市领航职业技能培训学校      培训工种：初级农作物种植技术员     培训时间：2025年3月20日至2025年4月2日</t>
  </si>
  <si>
    <t>符亚伍</t>
  </si>
  <si>
    <t>4600291975****6820</t>
  </si>
  <si>
    <t>伍丽平</t>
  </si>
  <si>
    <t>4601031979****1548</t>
  </si>
  <si>
    <t>刘国忠</t>
  </si>
  <si>
    <t>4600291976****1414</t>
  </si>
  <si>
    <t>徐应南</t>
  </si>
  <si>
    <t>4600271976****744X</t>
  </si>
  <si>
    <t>曹小妹</t>
  </si>
  <si>
    <t>4600031988****1821</t>
  </si>
  <si>
    <t>邓红英</t>
  </si>
  <si>
    <t>4600031980****1468</t>
  </si>
  <si>
    <t>陈小莉</t>
  </si>
  <si>
    <t>4600281980****5221</t>
  </si>
  <si>
    <t>王亚强</t>
  </si>
  <si>
    <t>4600031979****1434</t>
  </si>
  <si>
    <t>杨乙秀</t>
  </si>
  <si>
    <t>4600291967****1430</t>
  </si>
  <si>
    <t>涂美娟</t>
  </si>
  <si>
    <t>4408811976****6149</t>
  </si>
  <si>
    <t>杨忠贤</t>
  </si>
  <si>
    <t>4600291968****1411</t>
  </si>
  <si>
    <t>杨日升</t>
  </si>
  <si>
    <t>4690031972****4137</t>
  </si>
  <si>
    <t>杨海像</t>
  </si>
  <si>
    <t>4600291974****1412</t>
  </si>
  <si>
    <t>杨国文</t>
  </si>
  <si>
    <t>4600291968****1414</t>
  </si>
  <si>
    <t>陈梦诗</t>
  </si>
  <si>
    <t>4600281994****5226</t>
  </si>
  <si>
    <t>杨康发</t>
  </si>
  <si>
    <t>4600291977****1412</t>
  </si>
  <si>
    <t>廖秀珍</t>
  </si>
  <si>
    <t>4600311974****3628</t>
  </si>
  <si>
    <t>王树和</t>
  </si>
  <si>
    <t>4600291968****1410</t>
  </si>
  <si>
    <t>刘世丽</t>
  </si>
  <si>
    <t>4600031984****6625</t>
  </si>
  <si>
    <t>培训机构（盖章）：儋州市领航职业技能培训学校      培训工种：初级保健按摩师     培训时间：2025年4月7日至4月23日</t>
  </si>
  <si>
    <t>许小英</t>
  </si>
  <si>
    <t>4690241992****5221</t>
  </si>
  <si>
    <t>黎文彪</t>
  </si>
  <si>
    <t>4600031993****1416</t>
  </si>
  <si>
    <t>王波</t>
  </si>
  <si>
    <t>4600291976****1458</t>
  </si>
  <si>
    <t>李永娥</t>
  </si>
  <si>
    <t>4600281975****5227</t>
  </si>
  <si>
    <t>陈金砂</t>
  </si>
  <si>
    <t>4600031983****1440</t>
  </si>
  <si>
    <t>陈以联</t>
  </si>
  <si>
    <t>4600311990****6826</t>
  </si>
  <si>
    <t>郑优贵</t>
  </si>
  <si>
    <t>4600031983****1416</t>
  </si>
  <si>
    <t>王琼梅</t>
  </si>
  <si>
    <t>4690241977****5221</t>
  </si>
  <si>
    <t>黎杨吉</t>
  </si>
  <si>
    <t>4600031980****1412</t>
  </si>
  <si>
    <t>黎文章</t>
  </si>
  <si>
    <t>4600031975****1454</t>
  </si>
  <si>
    <t>王明国</t>
  </si>
  <si>
    <t>4600291974****143X</t>
  </si>
  <si>
    <t>陈扬选</t>
  </si>
  <si>
    <t>4600291973****1458</t>
  </si>
  <si>
    <t>黎淑娟</t>
  </si>
  <si>
    <t>4600031985****1424</t>
  </si>
  <si>
    <t>王祥志</t>
  </si>
  <si>
    <t>4600031978****1416</t>
  </si>
  <si>
    <t>郑建语</t>
  </si>
  <si>
    <t>4600031996****1412</t>
  </si>
  <si>
    <t>张维运</t>
  </si>
  <si>
    <t>4600031983****1456</t>
  </si>
  <si>
    <t>陈瑞香</t>
  </si>
  <si>
    <t>4600031984****1428</t>
  </si>
  <si>
    <t>培训机构（盖章）：儋州市领航职业技能培训学校      培训工种：初级农作物种植技术员     培训时间：2025年4月17日至2025年5月2日</t>
  </si>
  <si>
    <t>108</t>
  </si>
  <si>
    <t>林丹丹</t>
  </si>
  <si>
    <t>4690232006****7328</t>
  </si>
  <si>
    <t>109</t>
  </si>
  <si>
    <t>杨荣国</t>
  </si>
  <si>
    <t>4600032001****1415</t>
  </si>
  <si>
    <t>110</t>
  </si>
  <si>
    <t>李造</t>
  </si>
  <si>
    <t>4600032001****1418</t>
  </si>
  <si>
    <t>培训机构（盖章）：儋州市七友职业技能培训中心有限责任公司</t>
  </si>
  <si>
    <t xml:space="preserve"> 培训工种：初级植保无人机驾驶员</t>
  </si>
  <si>
    <t>培训时间：2025年3月20日至4月8日</t>
  </si>
  <si>
    <t>签到
天数</t>
  </si>
  <si>
    <t>陈颖波</t>
  </si>
  <si>
    <t>4600031995****3232</t>
  </si>
  <si>
    <t>陈颖海</t>
  </si>
  <si>
    <t>4690031996****6117</t>
  </si>
  <si>
    <t>陈是就</t>
  </si>
  <si>
    <t>4600031999****3238</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</si>
</sst>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7">
    <font>
      <sz val="11"/>
      <color theme="1"/>
      <name val="Tahoma"/>
      <charset val="134"/>
    </font>
    <font>
      <sz val="20"/>
      <color theme="1"/>
      <name val="黑体"/>
      <charset val="134"/>
    </font>
    <font>
      <sz val="18"/>
      <color theme="1"/>
      <name val="黑体"/>
      <charset val="134"/>
    </font>
    <font>
      <sz val="12"/>
      <color theme="1"/>
      <name val="宋体"/>
      <charset val="134"/>
    </font>
    <font>
      <sz val="12"/>
      <color theme="1"/>
      <name val="Tahoma"/>
      <charset val="134"/>
    </font>
    <font>
      <sz val="12"/>
      <name val="宋体"/>
      <charset val="134"/>
      <scheme val="minor"/>
    </font>
    <font>
      <sz val="11"/>
      <color theme="1"/>
      <name val="宋体"/>
      <charset val="134"/>
      <scheme val="minor"/>
    </font>
    <font>
      <sz val="11"/>
      <name val="宋体"/>
      <charset val="134"/>
      <scheme val="minor"/>
    </font>
    <font>
      <sz val="11"/>
      <color theme="1"/>
      <name val="宋体"/>
      <charset val="134"/>
    </font>
    <font>
      <sz val="12"/>
      <name val="宋体"/>
      <charset val="134"/>
    </font>
    <font>
      <sz val="11"/>
      <color rgb="FF000000"/>
      <name val="宋体"/>
      <charset val="134"/>
    </font>
    <font>
      <sz val="12"/>
      <color theme="1"/>
      <name val="宋体"/>
      <charset val="134"/>
      <scheme val="minor"/>
    </font>
    <font>
      <sz val="11"/>
      <name val="宋体"/>
      <charset val="134"/>
    </font>
    <font>
      <sz val="11"/>
      <color indexed="8"/>
      <name val="宋体"/>
      <charset val="134"/>
      <scheme val="minor"/>
    </font>
    <font>
      <sz val="10"/>
      <color theme="1"/>
      <name val="宋体"/>
      <charset val="134"/>
      <scheme val="minor"/>
    </font>
    <font>
      <sz val="10"/>
      <name val="宋体"/>
      <charset val="134"/>
    </font>
    <font>
      <sz val="11"/>
      <color theme="1"/>
      <name val="宋体"/>
      <charset val="134"/>
      <scheme val="major"/>
    </font>
    <font>
      <sz val="9"/>
      <color theme="1"/>
      <name val="宋体"/>
      <charset val="134"/>
      <scheme val="minor"/>
    </font>
    <font>
      <sz val="11"/>
      <color theme="1"/>
      <name val="宋体"/>
      <charset val="0"/>
      <scheme val="minor"/>
    </font>
    <font>
      <b/>
      <sz val="11"/>
      <color theme="3"/>
      <name val="宋体"/>
      <charset val="134"/>
      <scheme val="minor"/>
    </font>
    <font>
      <sz val="11"/>
      <color theme="0"/>
      <name val="宋体"/>
      <charset val="0"/>
      <scheme val="minor"/>
    </font>
    <font>
      <sz val="11"/>
      <color rgb="FFFF0000"/>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sz val="11"/>
      <color rgb="FF006100"/>
      <name val="宋体"/>
      <charset val="0"/>
      <scheme val="minor"/>
    </font>
    <font>
      <u/>
      <sz val="11"/>
      <color rgb="FF0000FF"/>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5"/>
        <bgColor indexed="64"/>
      </patternFill>
    </fill>
    <fill>
      <patternFill patternType="solid">
        <fgColor theme="6"/>
        <bgColor indexed="64"/>
      </patternFill>
    </fill>
    <fill>
      <patternFill patternType="solid">
        <fgColor theme="5" tint="0.399975585192419"/>
        <bgColor indexed="64"/>
      </patternFill>
    </fill>
    <fill>
      <patternFill patternType="solid">
        <fgColor rgb="FFFFEB9C"/>
        <bgColor indexed="64"/>
      </patternFill>
    </fill>
    <fill>
      <patternFill patternType="solid">
        <fgColor theme="9"/>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rgb="FFFFFFCC"/>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0"/>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3" fillId="0" borderId="0">
      <alignment vertical="center"/>
    </xf>
    <xf numFmtId="0" fontId="20" fillId="9" borderId="0" applyNumberFormat="0" applyBorder="0" applyAlignment="0" applyProtection="0">
      <alignment vertical="center"/>
    </xf>
    <xf numFmtId="0" fontId="18" fillId="23" borderId="0" applyNumberFormat="0" applyBorder="0" applyAlignment="0" applyProtection="0">
      <alignment vertical="center"/>
    </xf>
    <xf numFmtId="0" fontId="20" fillId="16" borderId="0" applyNumberFormat="0" applyBorder="0" applyAlignment="0" applyProtection="0">
      <alignment vertical="center"/>
    </xf>
    <xf numFmtId="0" fontId="35" fillId="32" borderId="16" applyNumberFormat="0" applyAlignment="0" applyProtection="0">
      <alignment vertical="center"/>
    </xf>
    <xf numFmtId="0" fontId="18" fillId="10" borderId="0" applyNumberFormat="0" applyBorder="0" applyAlignment="0" applyProtection="0">
      <alignment vertical="center"/>
    </xf>
    <xf numFmtId="0" fontId="18" fillId="22" borderId="0" applyNumberFormat="0" applyBorder="0" applyAlignment="0" applyProtection="0">
      <alignment vertical="center"/>
    </xf>
    <xf numFmtId="44" fontId="6" fillId="0" borderId="0" applyFont="0" applyFill="0" applyBorder="0" applyAlignment="0" applyProtection="0">
      <alignment vertical="center"/>
    </xf>
    <xf numFmtId="0" fontId="20" fillId="26" borderId="0" applyNumberFormat="0" applyBorder="0" applyAlignment="0" applyProtection="0">
      <alignment vertical="center"/>
    </xf>
    <xf numFmtId="9" fontId="6" fillId="0" borderId="0" applyFont="0" applyFill="0" applyBorder="0" applyAlignment="0" applyProtection="0">
      <alignment vertical="center"/>
    </xf>
    <xf numFmtId="0" fontId="20" fillId="27" borderId="0" applyNumberFormat="0" applyBorder="0" applyAlignment="0" applyProtection="0">
      <alignment vertical="center"/>
    </xf>
    <xf numFmtId="0" fontId="20" fillId="6" borderId="0" applyNumberFormat="0" applyBorder="0" applyAlignment="0" applyProtection="0">
      <alignment vertical="center"/>
    </xf>
    <xf numFmtId="0" fontId="20" fillId="25" borderId="0" applyNumberFormat="0" applyBorder="0" applyAlignment="0" applyProtection="0">
      <alignment vertical="center"/>
    </xf>
    <xf numFmtId="0" fontId="20" fillId="31" borderId="0" applyNumberFormat="0" applyBorder="0" applyAlignment="0" applyProtection="0">
      <alignment vertical="center"/>
    </xf>
    <xf numFmtId="0" fontId="20" fillId="8" borderId="0" applyNumberFormat="0" applyBorder="0" applyAlignment="0" applyProtection="0">
      <alignment vertical="center"/>
    </xf>
    <xf numFmtId="0" fontId="32" fillId="13" borderId="16" applyNumberFormat="0" applyAlignment="0" applyProtection="0">
      <alignment vertical="center"/>
    </xf>
    <xf numFmtId="0" fontId="20" fillId="21" borderId="0" applyNumberFormat="0" applyBorder="0" applyAlignment="0" applyProtection="0">
      <alignment vertical="center"/>
    </xf>
    <xf numFmtId="0" fontId="33" fillId="28" borderId="0" applyNumberFormat="0" applyBorder="0" applyAlignment="0" applyProtection="0">
      <alignment vertical="center"/>
    </xf>
    <xf numFmtId="0" fontId="18" fillId="20" borderId="0" applyNumberFormat="0" applyBorder="0" applyAlignment="0" applyProtection="0">
      <alignment vertical="center"/>
    </xf>
    <xf numFmtId="0" fontId="29" fillId="24" borderId="0" applyNumberFormat="0" applyBorder="0" applyAlignment="0" applyProtection="0">
      <alignment vertical="center"/>
    </xf>
    <xf numFmtId="0" fontId="18" fillId="14" borderId="0" applyNumberFormat="0" applyBorder="0" applyAlignment="0" applyProtection="0">
      <alignment vertical="center"/>
    </xf>
    <xf numFmtId="0" fontId="36" fillId="0" borderId="17" applyNumberFormat="0" applyFill="0" applyAlignment="0" applyProtection="0">
      <alignment vertical="center"/>
    </xf>
    <xf numFmtId="0" fontId="34" fillId="30" borderId="0" applyNumberFormat="0" applyBorder="0" applyAlignment="0" applyProtection="0">
      <alignment vertical="center"/>
    </xf>
    <xf numFmtId="0" fontId="28" fillId="18" borderId="14" applyNumberFormat="0" applyAlignment="0" applyProtection="0">
      <alignment vertical="center"/>
    </xf>
    <xf numFmtId="0" fontId="22" fillId="13" borderId="12" applyNumberFormat="0" applyAlignment="0" applyProtection="0">
      <alignment vertical="center"/>
    </xf>
    <xf numFmtId="0" fontId="27" fillId="0" borderId="13" applyNumberFormat="0" applyFill="0" applyAlignment="0" applyProtection="0">
      <alignment vertical="center"/>
    </xf>
    <xf numFmtId="0" fontId="26" fillId="0" borderId="0" applyNumberFormat="0" applyFill="0" applyBorder="0" applyAlignment="0" applyProtection="0">
      <alignment vertical="center"/>
    </xf>
    <xf numFmtId="0" fontId="18" fillId="17" borderId="0" applyNumberFormat="0" applyBorder="0" applyAlignment="0" applyProtection="0">
      <alignment vertical="center"/>
    </xf>
    <xf numFmtId="0" fontId="19" fillId="0" borderId="0" applyNumberFormat="0" applyFill="0" applyBorder="0" applyAlignment="0" applyProtection="0">
      <alignment vertical="center"/>
    </xf>
    <xf numFmtId="42" fontId="6" fillId="0" borderId="0" applyFont="0" applyFill="0" applyBorder="0" applyAlignment="0" applyProtection="0">
      <alignment vertical="center"/>
    </xf>
    <xf numFmtId="0" fontId="18" fillId="15" borderId="0" applyNumberFormat="0" applyBorder="0" applyAlignment="0" applyProtection="0">
      <alignment vertical="center"/>
    </xf>
    <xf numFmtId="43" fontId="6" fillId="0" borderId="0" applyFon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12" borderId="0" applyNumberFormat="0" applyBorder="0" applyAlignment="0" applyProtection="0">
      <alignment vertical="center"/>
    </xf>
    <xf numFmtId="0" fontId="21" fillId="0" borderId="0" applyNumberFormat="0" applyFill="0" applyBorder="0" applyAlignment="0" applyProtection="0">
      <alignment vertical="center"/>
    </xf>
    <xf numFmtId="0" fontId="20" fillId="7" borderId="0" applyNumberFormat="0" applyBorder="0" applyAlignment="0" applyProtection="0">
      <alignment vertical="center"/>
    </xf>
    <xf numFmtId="0" fontId="6" fillId="33" borderId="18" applyNumberFormat="0" applyFont="0" applyAlignment="0" applyProtection="0">
      <alignment vertical="center"/>
    </xf>
    <xf numFmtId="0" fontId="18" fillId="4" borderId="0" applyNumberFormat="0" applyBorder="0" applyAlignment="0" applyProtection="0">
      <alignment vertical="center"/>
    </xf>
    <xf numFmtId="0" fontId="20" fillId="11" borderId="0" applyNumberFormat="0" applyBorder="0" applyAlignment="0" applyProtection="0">
      <alignment vertical="center"/>
    </xf>
    <xf numFmtId="0" fontId="18" fillId="19" borderId="0" applyNumberFormat="0" applyBorder="0" applyAlignment="0" applyProtection="0">
      <alignment vertical="center"/>
    </xf>
    <xf numFmtId="0" fontId="30" fillId="0" borderId="0" applyNumberFormat="0" applyFill="0" applyBorder="0" applyAlignment="0" applyProtection="0">
      <alignment vertical="center"/>
    </xf>
    <xf numFmtId="41" fontId="6" fillId="0" borderId="0" applyFont="0" applyFill="0" applyBorder="0" applyAlignment="0" applyProtection="0">
      <alignment vertical="center"/>
    </xf>
    <xf numFmtId="0" fontId="25" fillId="0" borderId="13" applyNumberFormat="0" applyFill="0" applyAlignment="0" applyProtection="0">
      <alignment vertical="center"/>
    </xf>
    <xf numFmtId="0" fontId="18" fillId="5" borderId="0" applyNumberFormat="0" applyBorder="0" applyAlignment="0" applyProtection="0">
      <alignment vertical="center"/>
    </xf>
    <xf numFmtId="0" fontId="19" fillId="0" borderId="11" applyNumberFormat="0" applyFill="0" applyAlignment="0" applyProtection="0">
      <alignment vertical="center"/>
    </xf>
    <xf numFmtId="0" fontId="20" fillId="29" borderId="0" applyNumberFormat="0" applyBorder="0" applyAlignment="0" applyProtection="0">
      <alignment vertical="center"/>
    </xf>
    <xf numFmtId="0" fontId="18" fillId="3" borderId="0" applyNumberFormat="0" applyBorder="0" applyAlignment="0" applyProtection="0">
      <alignment vertical="center"/>
    </xf>
    <xf numFmtId="0" fontId="31" fillId="0" borderId="15" applyNumberFormat="0" applyFill="0" applyAlignment="0" applyProtection="0">
      <alignment vertical="center"/>
    </xf>
  </cellStyleXfs>
  <cellXfs count="5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8" fillId="0" borderId="0" xfId="0" applyFont="1" applyAlignment="1">
      <alignment vertical="center"/>
    </xf>
    <xf numFmtId="0" fontId="0" fillId="0" borderId="0" xfId="0" applyAlignment="1">
      <alignment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49" fontId="9" fillId="0" borderId="1" xfId="0" applyNumberFormat="1" applyFont="1" applyFill="1" applyBorder="1" applyAlignment="1">
      <alignment horizontal="center" vertical="center" wrapText="1"/>
    </xf>
    <xf numFmtId="0" fontId="0" fillId="0" borderId="4" xfId="0" applyBorder="1">
      <alignment vertical="center"/>
    </xf>
    <xf numFmtId="0" fontId="8" fillId="0" borderId="4"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5" xfId="0" applyFont="1" applyBorder="1" applyAlignment="1">
      <alignment horizontal="center" vertical="center"/>
    </xf>
    <xf numFmtId="49" fontId="11" fillId="0"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3" fillId="0"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12" fillId="0" borderId="3" xfId="0" applyFont="1"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xf>
    <xf numFmtId="0" fontId="8" fillId="0" borderId="1" xfId="0" applyFont="1" applyFill="1" applyBorder="1" applyAlignment="1">
      <alignment horizontal="center" vertical="center"/>
    </xf>
    <xf numFmtId="49" fontId="9" fillId="0" borderId="6"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49" fontId="9" fillId="0" borderId="8"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xf>
    <xf numFmtId="49" fontId="15" fillId="0" borderId="9"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10" fillId="0" borderId="10" xfId="0" applyFont="1" applyBorder="1" applyAlignment="1">
      <alignment horizontal="center" vertical="center"/>
    </xf>
    <xf numFmtId="49" fontId="9" fillId="0" borderId="4" xfId="0" applyNumberFormat="1" applyFont="1" applyFill="1" applyBorder="1" applyAlignment="1">
      <alignment horizontal="center" vertical="center" wrapText="1"/>
    </xf>
    <xf numFmtId="0" fontId="0" fillId="0" borderId="0" xfId="0" applyFont="1" applyAlignment="1">
      <alignment vertical="center"/>
    </xf>
    <xf numFmtId="0" fontId="16"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6" fillId="0" borderId="1" xfId="0" applyFont="1" applyBorder="1">
      <alignment vertical="center"/>
    </xf>
    <xf numFmtId="0" fontId="16"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49" fontId="6" fillId="0" borderId="1" xfId="0" applyNumberFormat="1" applyFont="1" applyFill="1" applyBorder="1" applyAlignment="1">
      <alignment horizontal="center"/>
    </xf>
    <xf numFmtId="0" fontId="6" fillId="0" borderId="0" xfId="0" applyFont="1" applyFill="1" applyAlignment="1">
      <alignment vertical="center"/>
    </xf>
    <xf numFmtId="0" fontId="6" fillId="0" borderId="1" xfId="0" applyFont="1" applyFill="1" applyBorder="1" applyAlignment="1">
      <alignment horizontal="center"/>
    </xf>
    <xf numFmtId="0" fontId="17" fillId="0" borderId="0" xfId="0" applyFont="1" applyFill="1" applyAlignment="1">
      <alignment vertical="center"/>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cellXfs>
  <cellStyles count="50">
    <cellStyle name="常规" xfId="0" builtinId="0"/>
    <cellStyle name="常规 6"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dxfs count="1">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lenovo/&#26700;&#38754;/H:/202501070946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lenovo/&#26700;&#38754;//Users/Administrator/Desktop/&#26408;&#26848;&#22823;&#25991;&#26449;&#34917;&#36148;&#26448;&#26009;/&#20249;&#39135;&#34917;&#36148;/2&#12289;&#20249;&#39135;&#20132;&#36890;&#34917;&#21161;&#33457;&#21517;&#20876;&#65288;&#22521;&#35757;&#34917;&#36148;&#20154;&#21592;&#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代码项"/>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Xik7wI7PjyTe"/>
      <sheetName val="海南省职业培训花名册"/>
      <sheetName val="代码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2"/>
  <sheetViews>
    <sheetView tabSelected="1" workbookViewId="0">
      <selection activeCell="A1" sqref="A1:H1"/>
    </sheetView>
  </sheetViews>
  <sheetFormatPr defaultColWidth="9" defaultRowHeight="15.75"/>
  <cols>
    <col min="1" max="1" width="6.62666666666667" customWidth="1"/>
    <col min="2" max="2" width="10.2533333333333" style="1" customWidth="1"/>
    <col min="3" max="3" width="23.1266666666667" style="1" customWidth="1"/>
    <col min="4" max="4" width="13.1266666666667" customWidth="1"/>
    <col min="5" max="5" width="33.2533333333333" customWidth="1"/>
    <col min="6" max="6" width="8.25333333333333" customWidth="1"/>
    <col min="7" max="7" width="9.87333333333333" customWidth="1"/>
    <col min="8" max="8" width="23.1266666666667" customWidth="1"/>
    <col min="9" max="9" width="15.8733333333333" style="1" customWidth="1"/>
  </cols>
  <sheetData>
    <row r="1" ht="25.5" spans="1:8">
      <c r="A1" s="2" t="s">
        <v>0</v>
      </c>
      <c r="B1" s="3"/>
      <c r="C1" s="2"/>
      <c r="D1" s="2"/>
      <c r="E1" s="2"/>
      <c r="F1" s="2"/>
      <c r="G1" s="2"/>
      <c r="H1" s="2"/>
    </row>
    <row r="2" spans="1:8">
      <c r="A2" s="4" t="s">
        <v>1</v>
      </c>
      <c r="B2" s="5"/>
      <c r="C2" s="5"/>
      <c r="D2" s="6"/>
      <c r="E2" s="6"/>
      <c r="F2" s="6"/>
      <c r="G2" s="6"/>
      <c r="H2" s="6"/>
    </row>
    <row r="3" spans="1:9">
      <c r="A3" s="7" t="s">
        <v>2</v>
      </c>
      <c r="B3" s="8" t="s">
        <v>3</v>
      </c>
      <c r="C3" s="8" t="s">
        <v>4</v>
      </c>
      <c r="D3" s="8" t="s">
        <v>5</v>
      </c>
      <c r="E3" s="22" t="s">
        <v>6</v>
      </c>
      <c r="F3" s="8" t="s">
        <v>7</v>
      </c>
      <c r="G3" s="8" t="s">
        <v>8</v>
      </c>
      <c r="H3" s="23" t="s">
        <v>9</v>
      </c>
      <c r="I3" s="18" t="s">
        <v>10</v>
      </c>
    </row>
    <row r="4" spans="1:9">
      <c r="A4" s="8">
        <v>1</v>
      </c>
      <c r="B4" s="9" t="s">
        <v>11</v>
      </c>
      <c r="C4" s="9" t="s">
        <v>12</v>
      </c>
      <c r="D4" s="8" t="s">
        <v>13</v>
      </c>
      <c r="E4" s="24" t="s">
        <v>14</v>
      </c>
      <c r="F4" s="9" t="s">
        <v>15</v>
      </c>
      <c r="G4" s="9" t="s">
        <v>16</v>
      </c>
      <c r="H4" s="9" t="s">
        <v>17</v>
      </c>
      <c r="I4" s="18" t="s">
        <v>18</v>
      </c>
    </row>
    <row r="5" spans="1:9">
      <c r="A5" s="8" t="s">
        <v>19</v>
      </c>
      <c r="B5" s="9" t="s">
        <v>20</v>
      </c>
      <c r="C5" s="9" t="s">
        <v>21</v>
      </c>
      <c r="D5" s="8" t="s">
        <v>13</v>
      </c>
      <c r="E5" s="24" t="s">
        <v>14</v>
      </c>
      <c r="F5" s="9" t="s">
        <v>15</v>
      </c>
      <c r="G5" s="9" t="s">
        <v>16</v>
      </c>
      <c r="H5" s="9" t="s">
        <v>17</v>
      </c>
      <c r="I5" s="18" t="s">
        <v>18</v>
      </c>
    </row>
    <row r="6" spans="1:9">
      <c r="A6" s="8">
        <v>3</v>
      </c>
      <c r="B6" s="9" t="s">
        <v>22</v>
      </c>
      <c r="C6" s="9" t="s">
        <v>23</v>
      </c>
      <c r="D6" s="8" t="s">
        <v>13</v>
      </c>
      <c r="E6" s="24" t="s">
        <v>14</v>
      </c>
      <c r="F6" s="9" t="s">
        <v>24</v>
      </c>
      <c r="G6" s="9" t="s">
        <v>16</v>
      </c>
      <c r="H6" s="9" t="s">
        <v>25</v>
      </c>
      <c r="I6" s="18" t="s">
        <v>18</v>
      </c>
    </row>
    <row r="7" spans="1:9">
      <c r="A7" s="8">
        <v>4</v>
      </c>
      <c r="B7" s="9" t="s">
        <v>26</v>
      </c>
      <c r="C7" s="9" t="s">
        <v>27</v>
      </c>
      <c r="D7" s="8" t="s">
        <v>13</v>
      </c>
      <c r="E7" s="24" t="s">
        <v>14</v>
      </c>
      <c r="F7" s="9" t="s">
        <v>15</v>
      </c>
      <c r="G7" s="9" t="s">
        <v>16</v>
      </c>
      <c r="H7" s="9" t="s">
        <v>17</v>
      </c>
      <c r="I7" s="18" t="s">
        <v>18</v>
      </c>
    </row>
    <row r="8" spans="1:9">
      <c r="A8" s="8"/>
      <c r="B8" s="8" t="s">
        <v>28</v>
      </c>
      <c r="C8" s="8"/>
      <c r="D8" s="8"/>
      <c r="E8" s="25"/>
      <c r="F8" s="25"/>
      <c r="G8" s="9">
        <v>2600</v>
      </c>
      <c r="H8" s="23"/>
      <c r="I8" s="31"/>
    </row>
    <row r="10" ht="25.5" spans="1:8">
      <c r="A10" s="2" t="s">
        <v>0</v>
      </c>
      <c r="B10" s="3"/>
      <c r="C10" s="2"/>
      <c r="D10" s="2"/>
      <c r="E10" s="2"/>
      <c r="F10" s="2"/>
      <c r="G10" s="2"/>
      <c r="H10" s="2"/>
    </row>
    <row r="11" spans="1:8">
      <c r="A11" s="4" t="s">
        <v>29</v>
      </c>
      <c r="B11" s="5"/>
      <c r="C11" s="5"/>
      <c r="D11" s="6"/>
      <c r="E11" s="6"/>
      <c r="F11" s="6"/>
      <c r="G11" s="6"/>
      <c r="H11" s="6"/>
    </row>
    <row r="12" spans="1:9">
      <c r="A12" s="7" t="s">
        <v>2</v>
      </c>
      <c r="B12" s="8" t="s">
        <v>3</v>
      </c>
      <c r="C12" s="8" t="s">
        <v>4</v>
      </c>
      <c r="D12" s="8" t="s">
        <v>5</v>
      </c>
      <c r="E12" s="22" t="s">
        <v>6</v>
      </c>
      <c r="F12" s="8" t="s">
        <v>7</v>
      </c>
      <c r="G12" s="8" t="s">
        <v>8</v>
      </c>
      <c r="H12" s="23" t="s">
        <v>9</v>
      </c>
      <c r="I12" s="18" t="s">
        <v>10</v>
      </c>
    </row>
    <row r="13" spans="1:9">
      <c r="A13" s="8">
        <v>5</v>
      </c>
      <c r="B13" s="10" t="s">
        <v>30</v>
      </c>
      <c r="C13" s="11" t="s">
        <v>31</v>
      </c>
      <c r="D13" s="12" t="str">
        <f t="shared" ref="D13:D19" si="0">IF(OR(LEN(C13)=15,LEN(C13)=18),IF(MOD(MID(C13,15,3)*1,2),"男","女"),#N/A)</f>
        <v>男</v>
      </c>
      <c r="E13" s="24" t="s">
        <v>14</v>
      </c>
      <c r="F13" s="25" t="s">
        <v>32</v>
      </c>
      <c r="G13" s="25" t="s">
        <v>16</v>
      </c>
      <c r="H13" s="26" t="s">
        <v>33</v>
      </c>
      <c r="I13" s="18" t="s">
        <v>18</v>
      </c>
    </row>
    <row r="14" spans="1:9">
      <c r="A14" s="8">
        <v>6</v>
      </c>
      <c r="B14" s="10" t="s">
        <v>34</v>
      </c>
      <c r="C14" s="11" t="s">
        <v>35</v>
      </c>
      <c r="D14" s="12" t="str">
        <f t="shared" si="0"/>
        <v>男</v>
      </c>
      <c r="E14" s="24" t="s">
        <v>14</v>
      </c>
      <c r="F14" s="25" t="s">
        <v>32</v>
      </c>
      <c r="G14" s="25" t="s">
        <v>16</v>
      </c>
      <c r="H14" s="26" t="s">
        <v>17</v>
      </c>
      <c r="I14" s="18" t="s">
        <v>18</v>
      </c>
    </row>
    <row r="15" spans="1:9">
      <c r="A15" s="8">
        <v>7</v>
      </c>
      <c r="B15" s="10" t="s">
        <v>36</v>
      </c>
      <c r="C15" s="11" t="s">
        <v>37</v>
      </c>
      <c r="D15" s="12" t="str">
        <f t="shared" si="0"/>
        <v>男</v>
      </c>
      <c r="E15" s="24" t="s">
        <v>14</v>
      </c>
      <c r="F15" s="25" t="s">
        <v>32</v>
      </c>
      <c r="G15" s="25" t="s">
        <v>16</v>
      </c>
      <c r="H15" s="27" t="s">
        <v>17</v>
      </c>
      <c r="I15" s="18" t="s">
        <v>18</v>
      </c>
    </row>
    <row r="16" spans="1:9">
      <c r="A16" s="8">
        <v>8</v>
      </c>
      <c r="B16" s="10" t="s">
        <v>38</v>
      </c>
      <c r="C16" s="11" t="s">
        <v>39</v>
      </c>
      <c r="D16" s="12" t="str">
        <f t="shared" si="0"/>
        <v>男</v>
      </c>
      <c r="E16" s="24" t="s">
        <v>14</v>
      </c>
      <c r="F16" s="25" t="s">
        <v>32</v>
      </c>
      <c r="G16" s="25" t="s">
        <v>16</v>
      </c>
      <c r="H16" s="26" t="s">
        <v>25</v>
      </c>
      <c r="I16" s="18" t="s">
        <v>18</v>
      </c>
    </row>
    <row r="17" spans="1:9">
      <c r="A17" s="8">
        <v>9</v>
      </c>
      <c r="B17" s="10" t="s">
        <v>40</v>
      </c>
      <c r="C17" s="11" t="s">
        <v>41</v>
      </c>
      <c r="D17" s="12" t="str">
        <f t="shared" si="0"/>
        <v>男</v>
      </c>
      <c r="E17" s="24" t="s">
        <v>14</v>
      </c>
      <c r="F17" s="25" t="s">
        <v>32</v>
      </c>
      <c r="G17" s="25" t="s">
        <v>16</v>
      </c>
      <c r="H17" s="12" t="s">
        <v>17</v>
      </c>
      <c r="I17" s="18" t="s">
        <v>18</v>
      </c>
    </row>
    <row r="18" spans="1:9">
      <c r="A18" s="8">
        <v>10</v>
      </c>
      <c r="B18" s="10" t="s">
        <v>42</v>
      </c>
      <c r="C18" s="11" t="s">
        <v>43</v>
      </c>
      <c r="D18" s="12" t="str">
        <f t="shared" si="0"/>
        <v>女</v>
      </c>
      <c r="E18" s="24" t="s">
        <v>14</v>
      </c>
      <c r="F18" s="25" t="s">
        <v>32</v>
      </c>
      <c r="G18" s="25" t="s">
        <v>16</v>
      </c>
      <c r="H18" s="12" t="s">
        <v>17</v>
      </c>
      <c r="I18" s="18" t="s">
        <v>18</v>
      </c>
    </row>
    <row r="19" spans="1:9">
      <c r="A19" s="8">
        <v>11</v>
      </c>
      <c r="B19" s="10" t="s">
        <v>44</v>
      </c>
      <c r="C19" s="11" t="s">
        <v>45</v>
      </c>
      <c r="D19" s="12" t="str">
        <f t="shared" si="0"/>
        <v>男</v>
      </c>
      <c r="E19" s="24" t="s">
        <v>14</v>
      </c>
      <c r="F19" s="25" t="s">
        <v>32</v>
      </c>
      <c r="G19" s="25" t="s">
        <v>16</v>
      </c>
      <c r="H19" s="12" t="s">
        <v>46</v>
      </c>
      <c r="I19" s="18" t="s">
        <v>18</v>
      </c>
    </row>
    <row r="20" spans="1:9">
      <c r="A20" s="8">
        <v>12</v>
      </c>
      <c r="B20" s="10" t="s">
        <v>47</v>
      </c>
      <c r="C20" s="11" t="s">
        <v>48</v>
      </c>
      <c r="D20" s="12" t="s">
        <v>13</v>
      </c>
      <c r="E20" s="24" t="s">
        <v>14</v>
      </c>
      <c r="F20" s="25" t="s">
        <v>32</v>
      </c>
      <c r="G20" s="25" t="s">
        <v>16</v>
      </c>
      <c r="H20" s="26" t="s">
        <v>25</v>
      </c>
      <c r="I20" s="18" t="s">
        <v>18</v>
      </c>
    </row>
    <row r="21" spans="1:9">
      <c r="A21" s="8">
        <v>13</v>
      </c>
      <c r="B21" s="10" t="s">
        <v>49</v>
      </c>
      <c r="C21" s="11" t="s">
        <v>50</v>
      </c>
      <c r="D21" s="12" t="str">
        <f t="shared" ref="D21:D34" si="1">IF(OR(LEN(C21)=15,LEN(C21)=18),IF(MOD(MID(C21,15,3)*1,2),"男","女"),#N/A)</f>
        <v>男</v>
      </c>
      <c r="E21" s="24" t="s">
        <v>14</v>
      </c>
      <c r="F21" s="25" t="s">
        <v>32</v>
      </c>
      <c r="G21" s="25" t="s">
        <v>16</v>
      </c>
      <c r="H21" s="26" t="s">
        <v>25</v>
      </c>
      <c r="I21" s="18" t="s">
        <v>18</v>
      </c>
    </row>
    <row r="22" spans="1:9">
      <c r="A22" s="8">
        <v>14</v>
      </c>
      <c r="B22" s="10" t="s">
        <v>51</v>
      </c>
      <c r="C22" s="11" t="s">
        <v>52</v>
      </c>
      <c r="D22" s="12" t="str">
        <f t="shared" si="1"/>
        <v>男</v>
      </c>
      <c r="E22" s="24" t="s">
        <v>14</v>
      </c>
      <c r="F22" s="25" t="s">
        <v>32</v>
      </c>
      <c r="G22" s="25" t="s">
        <v>16</v>
      </c>
      <c r="H22" s="12" t="s">
        <v>17</v>
      </c>
      <c r="I22" s="18" t="s">
        <v>18</v>
      </c>
    </row>
    <row r="23" spans="1:9">
      <c r="A23" s="8">
        <v>15</v>
      </c>
      <c r="B23" s="10" t="s">
        <v>53</v>
      </c>
      <c r="C23" s="11" t="s">
        <v>54</v>
      </c>
      <c r="D23" s="12" t="str">
        <f t="shared" si="1"/>
        <v>女</v>
      </c>
      <c r="E23" s="24" t="s">
        <v>14</v>
      </c>
      <c r="F23" s="25" t="s">
        <v>32</v>
      </c>
      <c r="G23" s="25" t="s">
        <v>16</v>
      </c>
      <c r="H23" s="12" t="s">
        <v>17</v>
      </c>
      <c r="I23" s="18" t="s">
        <v>18</v>
      </c>
    </row>
    <row r="24" spans="1:9">
      <c r="A24" s="8">
        <v>16</v>
      </c>
      <c r="B24" s="10" t="s">
        <v>55</v>
      </c>
      <c r="C24" s="11" t="s">
        <v>56</v>
      </c>
      <c r="D24" s="12" t="str">
        <f t="shared" si="1"/>
        <v>男</v>
      </c>
      <c r="E24" s="24" t="s">
        <v>14</v>
      </c>
      <c r="F24" s="25" t="s">
        <v>32</v>
      </c>
      <c r="G24" s="25" t="s">
        <v>16</v>
      </c>
      <c r="H24" s="12" t="s">
        <v>46</v>
      </c>
      <c r="I24" s="18" t="s">
        <v>18</v>
      </c>
    </row>
    <row r="25" spans="1:9">
      <c r="A25" s="8">
        <v>17</v>
      </c>
      <c r="B25" s="10" t="s">
        <v>57</v>
      </c>
      <c r="C25" s="11" t="s">
        <v>58</v>
      </c>
      <c r="D25" s="12" t="str">
        <f t="shared" si="1"/>
        <v>女</v>
      </c>
      <c r="E25" s="24" t="s">
        <v>14</v>
      </c>
      <c r="F25" s="25" t="s">
        <v>32</v>
      </c>
      <c r="G25" s="25" t="s">
        <v>16</v>
      </c>
      <c r="H25" s="12" t="s">
        <v>17</v>
      </c>
      <c r="I25" s="18" t="s">
        <v>18</v>
      </c>
    </row>
    <row r="26" spans="1:9">
      <c r="A26" s="8">
        <v>18</v>
      </c>
      <c r="B26" s="10" t="s">
        <v>59</v>
      </c>
      <c r="C26" s="11" t="s">
        <v>60</v>
      </c>
      <c r="D26" s="12" t="str">
        <f t="shared" si="1"/>
        <v>女</v>
      </c>
      <c r="E26" s="24" t="s">
        <v>14</v>
      </c>
      <c r="F26" s="25" t="s">
        <v>32</v>
      </c>
      <c r="G26" s="25" t="s">
        <v>16</v>
      </c>
      <c r="H26" s="12" t="s">
        <v>17</v>
      </c>
      <c r="I26" s="18" t="s">
        <v>18</v>
      </c>
    </row>
    <row r="27" spans="1:9">
      <c r="A27" s="8">
        <v>19</v>
      </c>
      <c r="B27" s="10" t="s">
        <v>61</v>
      </c>
      <c r="C27" s="11" t="s">
        <v>62</v>
      </c>
      <c r="D27" s="12" t="str">
        <f t="shared" si="1"/>
        <v>男</v>
      </c>
      <c r="E27" s="24" t="s">
        <v>14</v>
      </c>
      <c r="F27" s="25" t="s">
        <v>32</v>
      </c>
      <c r="G27" s="25" t="s">
        <v>16</v>
      </c>
      <c r="H27" s="12" t="s">
        <v>17</v>
      </c>
      <c r="I27" s="18" t="s">
        <v>18</v>
      </c>
    </row>
    <row r="28" spans="1:9">
      <c r="A28" s="8">
        <v>20</v>
      </c>
      <c r="B28" s="10" t="s">
        <v>63</v>
      </c>
      <c r="C28" s="11" t="s">
        <v>64</v>
      </c>
      <c r="D28" s="12" t="str">
        <f t="shared" si="1"/>
        <v>女</v>
      </c>
      <c r="E28" s="24" t="s">
        <v>14</v>
      </c>
      <c r="F28" s="25" t="s">
        <v>32</v>
      </c>
      <c r="G28" s="25" t="s">
        <v>16</v>
      </c>
      <c r="H28" s="28" t="s">
        <v>17</v>
      </c>
      <c r="I28" s="18" t="s">
        <v>18</v>
      </c>
    </row>
    <row r="29" spans="1:9">
      <c r="A29" s="8">
        <v>21</v>
      </c>
      <c r="B29" s="10" t="s">
        <v>65</v>
      </c>
      <c r="C29" s="11" t="s">
        <v>56</v>
      </c>
      <c r="D29" s="12" t="str">
        <f t="shared" si="1"/>
        <v>男</v>
      </c>
      <c r="E29" s="24" t="s">
        <v>14</v>
      </c>
      <c r="F29" s="25" t="s">
        <v>32</v>
      </c>
      <c r="G29" s="25" t="s">
        <v>16</v>
      </c>
      <c r="H29" s="26" t="s">
        <v>25</v>
      </c>
      <c r="I29" s="18" t="s">
        <v>18</v>
      </c>
    </row>
    <row r="30" spans="1:9">
      <c r="A30" s="8">
        <v>22</v>
      </c>
      <c r="B30" s="10" t="s">
        <v>66</v>
      </c>
      <c r="C30" s="11" t="s">
        <v>67</v>
      </c>
      <c r="D30" s="12" t="str">
        <f t="shared" si="1"/>
        <v>男</v>
      </c>
      <c r="E30" s="24" t="s">
        <v>14</v>
      </c>
      <c r="F30" s="25" t="s">
        <v>32</v>
      </c>
      <c r="G30" s="25" t="s">
        <v>16</v>
      </c>
      <c r="H30" s="28" t="s">
        <v>17</v>
      </c>
      <c r="I30" s="18" t="s">
        <v>18</v>
      </c>
    </row>
    <row r="31" spans="1:9">
      <c r="A31" s="8">
        <v>23</v>
      </c>
      <c r="B31" s="10" t="s">
        <v>68</v>
      </c>
      <c r="C31" s="11" t="s">
        <v>69</v>
      </c>
      <c r="D31" s="12" t="str">
        <f t="shared" si="1"/>
        <v>男</v>
      </c>
      <c r="E31" s="24" t="s">
        <v>14</v>
      </c>
      <c r="F31" s="25" t="s">
        <v>32</v>
      </c>
      <c r="G31" s="25" t="s">
        <v>16</v>
      </c>
      <c r="H31" s="28" t="s">
        <v>17</v>
      </c>
      <c r="I31" s="18" t="s">
        <v>18</v>
      </c>
    </row>
    <row r="32" spans="1:9">
      <c r="A32" s="8">
        <v>24</v>
      </c>
      <c r="B32" s="10" t="s">
        <v>70</v>
      </c>
      <c r="C32" s="11" t="s">
        <v>71</v>
      </c>
      <c r="D32" s="12" t="str">
        <f t="shared" si="1"/>
        <v>男</v>
      </c>
      <c r="E32" s="24" t="s">
        <v>14</v>
      </c>
      <c r="F32" s="25" t="s">
        <v>32</v>
      </c>
      <c r="G32" s="25" t="s">
        <v>16</v>
      </c>
      <c r="H32" s="28" t="s">
        <v>33</v>
      </c>
      <c r="I32" s="18" t="s">
        <v>18</v>
      </c>
    </row>
    <row r="33" spans="1:9">
      <c r="A33" s="8">
        <v>25</v>
      </c>
      <c r="B33" s="10" t="s">
        <v>72</v>
      </c>
      <c r="C33" s="11" t="s">
        <v>73</v>
      </c>
      <c r="D33" s="12" t="str">
        <f t="shared" si="1"/>
        <v>男</v>
      </c>
      <c r="E33" s="24" t="s">
        <v>14</v>
      </c>
      <c r="F33" s="25" t="s">
        <v>32</v>
      </c>
      <c r="G33" s="25" t="s">
        <v>16</v>
      </c>
      <c r="H33" s="28" t="s">
        <v>17</v>
      </c>
      <c r="I33" s="18" t="s">
        <v>18</v>
      </c>
    </row>
    <row r="34" spans="1:9">
      <c r="A34" s="8">
        <v>26</v>
      </c>
      <c r="B34" s="10" t="s">
        <v>74</v>
      </c>
      <c r="C34" s="11" t="s">
        <v>75</v>
      </c>
      <c r="D34" s="12" t="str">
        <f t="shared" si="1"/>
        <v>女</v>
      </c>
      <c r="E34" s="24" t="s">
        <v>14</v>
      </c>
      <c r="F34" s="25" t="s">
        <v>32</v>
      </c>
      <c r="G34" s="25" t="s">
        <v>16</v>
      </c>
      <c r="H34" s="28" t="s">
        <v>17</v>
      </c>
      <c r="I34" s="18" t="s">
        <v>18</v>
      </c>
    </row>
    <row r="35" spans="1:9">
      <c r="A35" s="8">
        <v>27</v>
      </c>
      <c r="B35" s="10" t="s">
        <v>76</v>
      </c>
      <c r="C35" s="11" t="s">
        <v>77</v>
      </c>
      <c r="D35" s="12" t="s">
        <v>13</v>
      </c>
      <c r="E35" s="24" t="s">
        <v>14</v>
      </c>
      <c r="F35" s="25" t="s">
        <v>32</v>
      </c>
      <c r="G35" s="25" t="s">
        <v>16</v>
      </c>
      <c r="H35" s="26" t="s">
        <v>25</v>
      </c>
      <c r="I35" s="18" t="s">
        <v>18</v>
      </c>
    </row>
    <row r="36" spans="1:9">
      <c r="A36" s="8">
        <v>28</v>
      </c>
      <c r="B36" s="10" t="s">
        <v>78</v>
      </c>
      <c r="C36" s="11" t="s">
        <v>79</v>
      </c>
      <c r="D36" s="12" t="str">
        <f t="shared" ref="D36:D41" si="2">IF(OR(LEN(C36)=15,LEN(C36)=18),IF(MOD(MID(C36,15,3)*1,2),"男","女"),#N/A)</f>
        <v>男</v>
      </c>
      <c r="E36" s="24" t="s">
        <v>14</v>
      </c>
      <c r="F36" s="25" t="s">
        <v>32</v>
      </c>
      <c r="G36" s="25" t="s">
        <v>16</v>
      </c>
      <c r="H36" s="28" t="s">
        <v>17</v>
      </c>
      <c r="I36" s="18" t="s">
        <v>18</v>
      </c>
    </row>
    <row r="37" spans="1:9">
      <c r="A37" s="8">
        <v>29</v>
      </c>
      <c r="B37" s="10" t="s">
        <v>80</v>
      </c>
      <c r="C37" s="11" t="s">
        <v>81</v>
      </c>
      <c r="D37" s="12" t="str">
        <f t="shared" si="2"/>
        <v>男</v>
      </c>
      <c r="E37" s="24" t="s">
        <v>14</v>
      </c>
      <c r="F37" s="25" t="s">
        <v>32</v>
      </c>
      <c r="G37" s="25" t="s">
        <v>16</v>
      </c>
      <c r="H37" s="28" t="s">
        <v>17</v>
      </c>
      <c r="I37" s="18" t="s">
        <v>18</v>
      </c>
    </row>
    <row r="38" spans="1:9">
      <c r="A38" s="8">
        <v>30</v>
      </c>
      <c r="B38" s="10" t="s">
        <v>82</v>
      </c>
      <c r="C38" s="13" t="s">
        <v>83</v>
      </c>
      <c r="D38" s="12" t="str">
        <f t="shared" si="2"/>
        <v>女</v>
      </c>
      <c r="E38" s="24" t="s">
        <v>14</v>
      </c>
      <c r="F38" s="25" t="s">
        <v>32</v>
      </c>
      <c r="G38" s="25" t="s">
        <v>16</v>
      </c>
      <c r="H38" s="12" t="s">
        <v>46</v>
      </c>
      <c r="I38" s="18" t="s">
        <v>18</v>
      </c>
    </row>
    <row r="39" spans="1:9">
      <c r="A39" s="8">
        <v>31</v>
      </c>
      <c r="B39" s="10" t="s">
        <v>84</v>
      </c>
      <c r="C39" s="11" t="s">
        <v>85</v>
      </c>
      <c r="D39" s="12" t="str">
        <f t="shared" si="2"/>
        <v>男</v>
      </c>
      <c r="E39" s="24" t="s">
        <v>14</v>
      </c>
      <c r="F39" s="25" t="s">
        <v>32</v>
      </c>
      <c r="G39" s="25" t="s">
        <v>16</v>
      </c>
      <c r="H39" s="26" t="s">
        <v>25</v>
      </c>
      <c r="I39" s="18" t="s">
        <v>18</v>
      </c>
    </row>
    <row r="40" spans="1:9">
      <c r="A40" s="8">
        <v>32</v>
      </c>
      <c r="B40" s="10" t="s">
        <v>86</v>
      </c>
      <c r="C40" s="11" t="s">
        <v>87</v>
      </c>
      <c r="D40" s="12" t="str">
        <f t="shared" si="2"/>
        <v>女</v>
      </c>
      <c r="E40" s="24" t="s">
        <v>14</v>
      </c>
      <c r="F40" s="25" t="s">
        <v>32</v>
      </c>
      <c r="G40" s="25" t="s">
        <v>16</v>
      </c>
      <c r="H40" s="28" t="s">
        <v>17</v>
      </c>
      <c r="I40" s="18" t="s">
        <v>18</v>
      </c>
    </row>
    <row r="41" spans="1:9">
      <c r="A41" s="8">
        <v>33</v>
      </c>
      <c r="B41" s="10" t="s">
        <v>88</v>
      </c>
      <c r="C41" s="11" t="s">
        <v>89</v>
      </c>
      <c r="D41" s="12" t="str">
        <f t="shared" si="2"/>
        <v>女</v>
      </c>
      <c r="E41" s="24" t="s">
        <v>14</v>
      </c>
      <c r="F41" s="25" t="s">
        <v>32</v>
      </c>
      <c r="G41" s="25" t="s">
        <v>16</v>
      </c>
      <c r="H41" s="28" t="s">
        <v>17</v>
      </c>
      <c r="I41" s="18" t="s">
        <v>18</v>
      </c>
    </row>
    <row r="42" spans="1:9">
      <c r="A42" s="8"/>
      <c r="B42" s="8" t="s">
        <v>28</v>
      </c>
      <c r="C42" s="8"/>
      <c r="D42" s="8"/>
      <c r="E42" s="10"/>
      <c r="F42" s="10">
        <v>377</v>
      </c>
      <c r="G42" s="10">
        <v>18850</v>
      </c>
      <c r="H42" s="23"/>
      <c r="I42" s="31"/>
    </row>
    <row r="44" ht="25.5" spans="1:8">
      <c r="A44" s="2" t="s">
        <v>0</v>
      </c>
      <c r="B44" s="2"/>
      <c r="C44" s="2"/>
      <c r="D44" s="2"/>
      <c r="E44" s="2"/>
      <c r="F44" s="2"/>
      <c r="G44" s="2"/>
      <c r="H44" s="2"/>
    </row>
    <row r="45" spans="1:8">
      <c r="A45" s="14" t="s">
        <v>90</v>
      </c>
      <c r="B45" s="15"/>
      <c r="C45" s="15"/>
      <c r="D45" s="15"/>
      <c r="E45" s="15"/>
      <c r="F45" s="15"/>
      <c r="G45" s="15"/>
      <c r="H45" s="15"/>
    </row>
    <row r="46" spans="1:9">
      <c r="A46" s="16" t="s">
        <v>2</v>
      </c>
      <c r="B46" s="17" t="s">
        <v>3</v>
      </c>
      <c r="C46" s="17" t="s">
        <v>4</v>
      </c>
      <c r="D46" s="17" t="s">
        <v>5</v>
      </c>
      <c r="E46" s="22" t="s">
        <v>6</v>
      </c>
      <c r="F46" s="17" t="s">
        <v>7</v>
      </c>
      <c r="G46" s="17" t="s">
        <v>8</v>
      </c>
      <c r="H46" s="29" t="s">
        <v>9</v>
      </c>
      <c r="I46" s="18" t="s">
        <v>10</v>
      </c>
    </row>
    <row r="47" spans="1:9">
      <c r="A47" s="18">
        <v>34</v>
      </c>
      <c r="B47" s="19" t="s">
        <v>91</v>
      </c>
      <c r="C47" s="19" t="s">
        <v>92</v>
      </c>
      <c r="D47" s="19" t="s">
        <v>13</v>
      </c>
      <c r="E47" s="24" t="s">
        <v>14</v>
      </c>
      <c r="F47" s="18">
        <v>13</v>
      </c>
      <c r="G47" s="18">
        <v>650</v>
      </c>
      <c r="H47" s="18" t="s">
        <v>93</v>
      </c>
      <c r="I47" s="18" t="s">
        <v>18</v>
      </c>
    </row>
    <row r="48" spans="1:9">
      <c r="A48" s="18">
        <v>35</v>
      </c>
      <c r="B48" s="19" t="s">
        <v>94</v>
      </c>
      <c r="C48" s="19" t="s">
        <v>95</v>
      </c>
      <c r="D48" s="19" t="s">
        <v>13</v>
      </c>
      <c r="E48" s="24" t="s">
        <v>14</v>
      </c>
      <c r="F48" s="30">
        <v>13</v>
      </c>
      <c r="G48" s="21">
        <v>650</v>
      </c>
      <c r="H48" s="30" t="s">
        <v>93</v>
      </c>
      <c r="I48" s="18" t="s">
        <v>18</v>
      </c>
    </row>
    <row r="49" spans="1:9">
      <c r="A49" s="20"/>
      <c r="B49" s="21" t="s">
        <v>28</v>
      </c>
      <c r="C49" s="20"/>
      <c r="D49" s="20"/>
      <c r="E49" s="20"/>
      <c r="F49" s="20"/>
      <c r="G49" s="21">
        <v>1300</v>
      </c>
      <c r="H49" s="20"/>
      <c r="I49" s="31"/>
    </row>
    <row r="51" ht="25.5" spans="1:8">
      <c r="A51" s="2" t="s">
        <v>0</v>
      </c>
      <c r="B51" s="2"/>
      <c r="C51" s="2"/>
      <c r="D51" s="2"/>
      <c r="E51" s="2"/>
      <c r="F51" s="2"/>
      <c r="G51" s="2"/>
      <c r="H51" s="2"/>
    </row>
    <row r="52" spans="1:8">
      <c r="A52" s="14" t="s">
        <v>96</v>
      </c>
      <c r="B52" s="15"/>
      <c r="C52" s="15"/>
      <c r="D52" s="15"/>
      <c r="E52" s="15"/>
      <c r="F52" s="15"/>
      <c r="G52" s="15"/>
      <c r="H52" s="15"/>
    </row>
    <row r="53" spans="1:9">
      <c r="A53" s="16" t="s">
        <v>2</v>
      </c>
      <c r="B53" s="17" t="s">
        <v>3</v>
      </c>
      <c r="C53" s="17" t="s">
        <v>4</v>
      </c>
      <c r="D53" s="17" t="s">
        <v>5</v>
      </c>
      <c r="E53" s="22" t="s">
        <v>6</v>
      </c>
      <c r="F53" s="17" t="s">
        <v>7</v>
      </c>
      <c r="G53" s="17" t="s">
        <v>8</v>
      </c>
      <c r="H53" s="29" t="s">
        <v>9</v>
      </c>
      <c r="I53" s="18" t="s">
        <v>10</v>
      </c>
    </row>
    <row r="54" spans="1:9">
      <c r="A54" s="18">
        <v>36</v>
      </c>
      <c r="B54" s="18" t="s">
        <v>97</v>
      </c>
      <c r="C54" s="18" t="s">
        <v>98</v>
      </c>
      <c r="D54" s="18" t="s">
        <v>13</v>
      </c>
      <c r="E54" s="24" t="s">
        <v>14</v>
      </c>
      <c r="F54" s="18">
        <v>13</v>
      </c>
      <c r="G54" s="18">
        <v>650</v>
      </c>
      <c r="H54" s="18" t="s">
        <v>17</v>
      </c>
      <c r="I54" s="18" t="s">
        <v>18</v>
      </c>
    </row>
    <row r="55" spans="1:9">
      <c r="A55" s="18">
        <v>37</v>
      </c>
      <c r="B55" s="18" t="s">
        <v>99</v>
      </c>
      <c r="C55" s="18" t="s">
        <v>100</v>
      </c>
      <c r="D55" s="18" t="s">
        <v>13</v>
      </c>
      <c r="E55" s="24" t="s">
        <v>14</v>
      </c>
      <c r="F55" s="18">
        <v>13</v>
      </c>
      <c r="G55" s="18">
        <v>650</v>
      </c>
      <c r="H55" s="18" t="s">
        <v>17</v>
      </c>
      <c r="I55" s="18" t="s">
        <v>18</v>
      </c>
    </row>
    <row r="56" spans="1:9">
      <c r="A56" s="20"/>
      <c r="B56" s="21" t="s">
        <v>28</v>
      </c>
      <c r="C56" s="20"/>
      <c r="D56" s="20"/>
      <c r="E56" s="20"/>
      <c r="F56" s="20"/>
      <c r="G56" s="21">
        <v>1300</v>
      </c>
      <c r="H56" s="20"/>
      <c r="I56" s="31"/>
    </row>
    <row r="58" ht="25.5" spans="1:8">
      <c r="A58" s="2" t="s">
        <v>0</v>
      </c>
      <c r="B58" s="2"/>
      <c r="C58" s="2"/>
      <c r="D58" s="2"/>
      <c r="E58" s="2"/>
      <c r="F58" s="2"/>
      <c r="G58" s="2"/>
      <c r="H58" s="2"/>
    </row>
    <row r="59" spans="1:8">
      <c r="A59" s="14" t="s">
        <v>101</v>
      </c>
      <c r="B59" s="15"/>
      <c r="C59" s="15"/>
      <c r="D59" s="15"/>
      <c r="E59" s="15"/>
      <c r="F59" s="15"/>
      <c r="G59" s="15"/>
      <c r="H59" s="15"/>
    </row>
    <row r="60" spans="1:9">
      <c r="A60" s="16" t="s">
        <v>2</v>
      </c>
      <c r="B60" s="17" t="s">
        <v>3</v>
      </c>
      <c r="C60" s="17" t="s">
        <v>4</v>
      </c>
      <c r="D60" s="17" t="s">
        <v>5</v>
      </c>
      <c r="E60" s="22" t="s">
        <v>6</v>
      </c>
      <c r="F60" s="17" t="s">
        <v>7</v>
      </c>
      <c r="G60" s="17" t="s">
        <v>8</v>
      </c>
      <c r="H60" s="29" t="s">
        <v>9</v>
      </c>
      <c r="I60" s="18" t="s">
        <v>10</v>
      </c>
    </row>
    <row r="61" spans="1:9">
      <c r="A61" s="18">
        <v>38</v>
      </c>
      <c r="B61" s="10" t="s">
        <v>102</v>
      </c>
      <c r="C61" s="11" t="s">
        <v>103</v>
      </c>
      <c r="D61" s="18" t="s">
        <v>104</v>
      </c>
      <c r="E61" s="24" t="s">
        <v>14</v>
      </c>
      <c r="F61" s="18">
        <v>13</v>
      </c>
      <c r="G61" s="18">
        <v>650</v>
      </c>
      <c r="H61" s="18" t="s">
        <v>17</v>
      </c>
      <c r="I61" s="18" t="s">
        <v>18</v>
      </c>
    </row>
    <row r="62" spans="1:9">
      <c r="A62" s="18">
        <v>39</v>
      </c>
      <c r="B62" s="10" t="s">
        <v>105</v>
      </c>
      <c r="C62" s="10" t="s">
        <v>106</v>
      </c>
      <c r="D62" s="10" t="s">
        <v>104</v>
      </c>
      <c r="E62" s="24" t="s">
        <v>14</v>
      </c>
      <c r="F62" s="10">
        <v>13</v>
      </c>
      <c r="G62" s="10">
        <v>650</v>
      </c>
      <c r="H62" s="10" t="s">
        <v>17</v>
      </c>
      <c r="I62" s="18" t="s">
        <v>18</v>
      </c>
    </row>
    <row r="63" spans="1:9">
      <c r="A63" s="18">
        <v>40</v>
      </c>
      <c r="B63" s="10" t="s">
        <v>107</v>
      </c>
      <c r="C63" s="10" t="s">
        <v>108</v>
      </c>
      <c r="D63" s="10" t="s">
        <v>104</v>
      </c>
      <c r="E63" s="24" t="s">
        <v>14</v>
      </c>
      <c r="F63" s="10">
        <v>13</v>
      </c>
      <c r="G63" s="10">
        <v>650</v>
      </c>
      <c r="H63" s="10" t="s">
        <v>93</v>
      </c>
      <c r="I63" s="18" t="s">
        <v>18</v>
      </c>
    </row>
    <row r="64" spans="1:9">
      <c r="A64" s="20"/>
      <c r="B64" s="21" t="s">
        <v>28</v>
      </c>
      <c r="C64" s="20"/>
      <c r="D64" s="20"/>
      <c r="E64" s="20"/>
      <c r="F64" s="20"/>
      <c r="G64" s="19" t="s">
        <v>109</v>
      </c>
      <c r="H64" s="20"/>
      <c r="I64" s="31"/>
    </row>
    <row r="65" ht="32" customHeight="1"/>
    <row r="66" ht="25.5" spans="1:8">
      <c r="A66" s="2" t="s">
        <v>0</v>
      </c>
      <c r="B66" s="2"/>
      <c r="C66" s="2"/>
      <c r="D66" s="2"/>
      <c r="E66" s="2"/>
      <c r="F66" s="2"/>
      <c r="G66" s="2"/>
      <c r="H66" s="2"/>
    </row>
    <row r="67" spans="1:8">
      <c r="A67" s="14" t="s">
        <v>110</v>
      </c>
      <c r="B67" s="15"/>
      <c r="C67" s="15"/>
      <c r="D67" s="15"/>
      <c r="E67" s="15"/>
      <c r="F67" s="15"/>
      <c r="G67" s="15"/>
      <c r="H67" s="15"/>
    </row>
    <row r="68" spans="1:9">
      <c r="A68" s="16" t="s">
        <v>2</v>
      </c>
      <c r="B68" s="17" t="s">
        <v>3</v>
      </c>
      <c r="C68" s="22" t="s">
        <v>4</v>
      </c>
      <c r="D68" s="17" t="s">
        <v>5</v>
      </c>
      <c r="E68" s="22" t="s">
        <v>6</v>
      </c>
      <c r="F68" s="17" t="s">
        <v>7</v>
      </c>
      <c r="G68" s="17" t="s">
        <v>8</v>
      </c>
      <c r="H68" s="29" t="s">
        <v>9</v>
      </c>
      <c r="I68" s="18" t="s">
        <v>10</v>
      </c>
    </row>
    <row r="69" spans="1:9">
      <c r="A69" s="18">
        <v>41</v>
      </c>
      <c r="B69" s="19" t="s">
        <v>111</v>
      </c>
      <c r="C69" s="25" t="s">
        <v>112</v>
      </c>
      <c r="D69" s="32" t="s">
        <v>13</v>
      </c>
      <c r="E69" s="40" t="s">
        <v>14</v>
      </c>
      <c r="F69" s="18">
        <v>13</v>
      </c>
      <c r="G69" s="18">
        <v>650</v>
      </c>
      <c r="H69" s="19" t="s">
        <v>17</v>
      </c>
      <c r="I69" s="18" t="s">
        <v>18</v>
      </c>
    </row>
    <row r="70" spans="1:9">
      <c r="A70" s="21">
        <v>42</v>
      </c>
      <c r="B70" s="33" t="s">
        <v>113</v>
      </c>
      <c r="C70" s="34" t="s">
        <v>114</v>
      </c>
      <c r="D70" s="35" t="s">
        <v>13</v>
      </c>
      <c r="E70" s="41" t="s">
        <v>14</v>
      </c>
      <c r="F70" s="21">
        <v>13</v>
      </c>
      <c r="G70" s="21">
        <v>650</v>
      </c>
      <c r="H70" s="42" t="s">
        <v>17</v>
      </c>
      <c r="I70" s="18" t="s">
        <v>18</v>
      </c>
    </row>
    <row r="71" spans="1:9">
      <c r="A71" s="18">
        <v>43</v>
      </c>
      <c r="B71" s="36" t="s">
        <v>115</v>
      </c>
      <c r="C71" s="37" t="s">
        <v>116</v>
      </c>
      <c r="D71" s="32" t="s">
        <v>13</v>
      </c>
      <c r="E71" s="24" t="s">
        <v>14</v>
      </c>
      <c r="F71" s="18">
        <v>13</v>
      </c>
      <c r="G71" s="18">
        <v>650</v>
      </c>
      <c r="H71" s="19" t="s">
        <v>117</v>
      </c>
      <c r="I71" s="18" t="s">
        <v>18</v>
      </c>
    </row>
    <row r="72" spans="1:9">
      <c r="A72" s="20"/>
      <c r="B72" s="21" t="s">
        <v>28</v>
      </c>
      <c r="C72" s="20"/>
      <c r="D72" s="20"/>
      <c r="E72" s="20"/>
      <c r="F72" s="20"/>
      <c r="G72" s="21">
        <v>1950</v>
      </c>
      <c r="H72" s="20"/>
      <c r="I72" s="31"/>
    </row>
    <row r="74" ht="25.5" spans="1:8">
      <c r="A74" s="2" t="s">
        <v>0</v>
      </c>
      <c r="B74" s="2"/>
      <c r="C74" s="2"/>
      <c r="D74" s="2"/>
      <c r="E74" s="2"/>
      <c r="F74" s="2"/>
      <c r="G74" s="2"/>
      <c r="H74" s="2"/>
    </row>
    <row r="75" spans="1:8">
      <c r="A75" s="14" t="s">
        <v>118</v>
      </c>
      <c r="B75" s="15"/>
      <c r="C75" s="15"/>
      <c r="D75" s="15"/>
      <c r="E75" s="15"/>
      <c r="F75" s="15"/>
      <c r="G75" s="15"/>
      <c r="H75" s="15"/>
    </row>
    <row r="76" spans="1:9">
      <c r="A76" s="16" t="s">
        <v>2</v>
      </c>
      <c r="B76" s="17" t="s">
        <v>3</v>
      </c>
      <c r="C76" s="22" t="s">
        <v>4</v>
      </c>
      <c r="D76" s="17" t="s">
        <v>5</v>
      </c>
      <c r="E76" s="22" t="s">
        <v>6</v>
      </c>
      <c r="F76" s="17" t="s">
        <v>7</v>
      </c>
      <c r="G76" s="17" t="s">
        <v>8</v>
      </c>
      <c r="H76" s="29" t="s">
        <v>9</v>
      </c>
      <c r="I76" s="18" t="s">
        <v>10</v>
      </c>
    </row>
    <row r="77" spans="1:9">
      <c r="A77" s="18">
        <v>44</v>
      </c>
      <c r="B77" s="36" t="s">
        <v>119</v>
      </c>
      <c r="C77" s="38" t="s">
        <v>120</v>
      </c>
      <c r="D77" s="32" t="s">
        <v>104</v>
      </c>
      <c r="E77" s="24" t="s">
        <v>14</v>
      </c>
      <c r="F77" s="18">
        <v>13</v>
      </c>
      <c r="G77" s="18">
        <v>650</v>
      </c>
      <c r="H77" s="19" t="s">
        <v>117</v>
      </c>
      <c r="I77" s="18" t="s">
        <v>18</v>
      </c>
    </row>
    <row r="78" spans="1:9">
      <c r="A78" s="18">
        <v>45</v>
      </c>
      <c r="B78" s="36" t="s">
        <v>121</v>
      </c>
      <c r="C78" s="39" t="s">
        <v>122</v>
      </c>
      <c r="D78" s="10" t="s">
        <v>104</v>
      </c>
      <c r="E78" s="24" t="s">
        <v>14</v>
      </c>
      <c r="F78" s="18">
        <v>13</v>
      </c>
      <c r="G78" s="18">
        <v>650</v>
      </c>
      <c r="H78" s="19" t="s">
        <v>117</v>
      </c>
      <c r="I78" s="18" t="s">
        <v>18</v>
      </c>
    </row>
    <row r="79" spans="1:9">
      <c r="A79" s="18">
        <v>46</v>
      </c>
      <c r="B79" s="36" t="s">
        <v>123</v>
      </c>
      <c r="C79" s="39" t="s">
        <v>124</v>
      </c>
      <c r="D79" s="10" t="s">
        <v>104</v>
      </c>
      <c r="E79" s="24" t="s">
        <v>14</v>
      </c>
      <c r="F79" s="18">
        <v>13</v>
      </c>
      <c r="G79" s="18">
        <v>650</v>
      </c>
      <c r="H79" s="19" t="s">
        <v>117</v>
      </c>
      <c r="I79" s="18" t="s">
        <v>18</v>
      </c>
    </row>
    <row r="80" spans="1:9">
      <c r="A80" s="18">
        <v>47</v>
      </c>
      <c r="B80" s="36" t="s">
        <v>125</v>
      </c>
      <c r="C80" s="39" t="s">
        <v>126</v>
      </c>
      <c r="D80" s="10" t="s">
        <v>13</v>
      </c>
      <c r="E80" s="24" t="s">
        <v>14</v>
      </c>
      <c r="F80" s="18">
        <v>13</v>
      </c>
      <c r="G80" s="18">
        <v>650</v>
      </c>
      <c r="H80" s="19" t="s">
        <v>17</v>
      </c>
      <c r="I80" s="18" t="s">
        <v>18</v>
      </c>
    </row>
    <row r="81" spans="1:9">
      <c r="A81" s="20"/>
      <c r="B81" s="21" t="s">
        <v>28</v>
      </c>
      <c r="C81" s="20"/>
      <c r="D81" s="20"/>
      <c r="E81" s="20"/>
      <c r="F81" s="20"/>
      <c r="G81" s="21">
        <v>2600</v>
      </c>
      <c r="H81" s="20"/>
      <c r="I81" s="31"/>
    </row>
    <row r="83" ht="25.5" spans="1:8">
      <c r="A83" s="2" t="s">
        <v>0</v>
      </c>
      <c r="B83" s="2"/>
      <c r="C83" s="2"/>
      <c r="D83" s="2"/>
      <c r="E83" s="2"/>
      <c r="F83" s="2"/>
      <c r="G83" s="2"/>
      <c r="H83" s="2"/>
    </row>
    <row r="84" spans="1:8">
      <c r="A84" s="14" t="s">
        <v>127</v>
      </c>
      <c r="B84" s="15"/>
      <c r="C84" s="15"/>
      <c r="D84" s="15"/>
      <c r="E84" s="15"/>
      <c r="F84" s="15"/>
      <c r="G84" s="15"/>
      <c r="H84" s="15"/>
    </row>
    <row r="85" spans="1:9">
      <c r="A85" s="16" t="s">
        <v>2</v>
      </c>
      <c r="B85" s="17" t="s">
        <v>3</v>
      </c>
      <c r="C85" s="22" t="s">
        <v>4</v>
      </c>
      <c r="D85" s="17" t="s">
        <v>5</v>
      </c>
      <c r="E85" s="22" t="s">
        <v>6</v>
      </c>
      <c r="F85" s="17" t="s">
        <v>7</v>
      </c>
      <c r="G85" s="17" t="s">
        <v>8</v>
      </c>
      <c r="H85" s="29" t="s">
        <v>9</v>
      </c>
      <c r="I85" s="18" t="s">
        <v>10</v>
      </c>
    </row>
    <row r="86" spans="1:9">
      <c r="A86" s="18">
        <v>48</v>
      </c>
      <c r="B86" s="11" t="s">
        <v>128</v>
      </c>
      <c r="C86" s="11" t="s">
        <v>129</v>
      </c>
      <c r="D86" s="32" t="s">
        <v>13</v>
      </c>
      <c r="E86" s="24" t="s">
        <v>14</v>
      </c>
      <c r="F86" s="18">
        <v>6</v>
      </c>
      <c r="G86" s="18" t="s">
        <v>130</v>
      </c>
      <c r="H86" s="19" t="s">
        <v>117</v>
      </c>
      <c r="I86" s="18" t="s">
        <v>18</v>
      </c>
    </row>
    <row r="87" spans="1:9">
      <c r="A87" s="18">
        <v>49</v>
      </c>
      <c r="B87" s="11" t="s">
        <v>131</v>
      </c>
      <c r="C87" s="11" t="s">
        <v>132</v>
      </c>
      <c r="D87" s="32" t="s">
        <v>13</v>
      </c>
      <c r="E87" s="24" t="s">
        <v>14</v>
      </c>
      <c r="F87" s="18">
        <v>3</v>
      </c>
      <c r="G87" s="18" t="s">
        <v>133</v>
      </c>
      <c r="H87" s="19" t="s">
        <v>17</v>
      </c>
      <c r="I87" s="18" t="s">
        <v>18</v>
      </c>
    </row>
    <row r="88" spans="1:9">
      <c r="A88" s="18">
        <v>50</v>
      </c>
      <c r="B88" s="11" t="s">
        <v>134</v>
      </c>
      <c r="C88" s="11" t="s">
        <v>135</v>
      </c>
      <c r="D88" s="32" t="s">
        <v>13</v>
      </c>
      <c r="E88" s="24" t="s">
        <v>14</v>
      </c>
      <c r="F88" s="18">
        <v>13</v>
      </c>
      <c r="G88" s="18" t="s">
        <v>16</v>
      </c>
      <c r="H88" s="19" t="s">
        <v>93</v>
      </c>
      <c r="I88" s="18" t="s">
        <v>18</v>
      </c>
    </row>
    <row r="89" spans="1:9">
      <c r="A89" s="20"/>
      <c r="B89" s="21" t="s">
        <v>28</v>
      </c>
      <c r="C89" s="20"/>
      <c r="D89" s="20"/>
      <c r="E89" s="24"/>
      <c r="F89" s="20"/>
      <c r="G89" s="21">
        <v>1100</v>
      </c>
      <c r="H89" s="20"/>
      <c r="I89" s="31"/>
    </row>
    <row r="91" ht="25.5" spans="1:8">
      <c r="A91" s="2" t="s">
        <v>0</v>
      </c>
      <c r="B91" s="2"/>
      <c r="C91" s="2"/>
      <c r="D91" s="2"/>
      <c r="E91" s="2"/>
      <c r="F91" s="2"/>
      <c r="G91" s="2"/>
      <c r="H91" s="2"/>
    </row>
    <row r="92" spans="1:8">
      <c r="A92" s="14" t="s">
        <v>136</v>
      </c>
      <c r="B92" s="15"/>
      <c r="C92" s="15"/>
      <c r="D92" s="15"/>
      <c r="E92" s="15"/>
      <c r="F92" s="15"/>
      <c r="G92" s="15"/>
      <c r="H92" s="15"/>
    </row>
    <row r="93" spans="1:9">
      <c r="A93" s="16" t="s">
        <v>2</v>
      </c>
      <c r="B93" s="17" t="s">
        <v>3</v>
      </c>
      <c r="C93" s="22" t="s">
        <v>4</v>
      </c>
      <c r="D93" s="17" t="s">
        <v>5</v>
      </c>
      <c r="E93" s="22" t="s">
        <v>6</v>
      </c>
      <c r="F93" s="17" t="s">
        <v>7</v>
      </c>
      <c r="G93" s="17" t="s">
        <v>8</v>
      </c>
      <c r="H93" s="29" t="s">
        <v>9</v>
      </c>
      <c r="I93" s="18" t="s">
        <v>10</v>
      </c>
    </row>
    <row r="94" spans="1:9">
      <c r="A94" s="18">
        <v>51</v>
      </c>
      <c r="B94" s="36" t="s">
        <v>137</v>
      </c>
      <c r="C94" s="19" t="s">
        <v>138</v>
      </c>
      <c r="D94" s="19" t="s">
        <v>13</v>
      </c>
      <c r="E94" s="24" t="s">
        <v>14</v>
      </c>
      <c r="F94" s="18">
        <v>13</v>
      </c>
      <c r="G94" s="18">
        <v>650</v>
      </c>
      <c r="H94" s="19" t="s">
        <v>17</v>
      </c>
      <c r="I94" s="18" t="s">
        <v>18</v>
      </c>
    </row>
    <row r="95" spans="1:9">
      <c r="A95" s="20"/>
      <c r="B95" s="21" t="s">
        <v>28</v>
      </c>
      <c r="C95" s="20"/>
      <c r="D95" s="20"/>
      <c r="E95" s="20"/>
      <c r="F95" s="20"/>
      <c r="G95" s="21">
        <v>650</v>
      </c>
      <c r="H95" s="20"/>
      <c r="I95" s="31"/>
    </row>
    <row r="97" ht="25.5" spans="1:8">
      <c r="A97" s="2" t="s">
        <v>0</v>
      </c>
      <c r="B97" s="2"/>
      <c r="C97" s="2"/>
      <c r="D97" s="2"/>
      <c r="E97" s="2"/>
      <c r="F97" s="2"/>
      <c r="G97" s="2"/>
      <c r="H97" s="2"/>
    </row>
    <row r="98" spans="1:8">
      <c r="A98" s="14" t="s">
        <v>139</v>
      </c>
      <c r="B98" s="15"/>
      <c r="C98" s="15"/>
      <c r="D98" s="15"/>
      <c r="E98" s="15"/>
      <c r="F98" s="15"/>
      <c r="G98" s="15"/>
      <c r="H98" s="15"/>
    </row>
    <row r="99" spans="1:9">
      <c r="A99" s="16" t="s">
        <v>2</v>
      </c>
      <c r="B99" s="17" t="s">
        <v>3</v>
      </c>
      <c r="C99" s="17" t="s">
        <v>4</v>
      </c>
      <c r="D99" s="17" t="s">
        <v>5</v>
      </c>
      <c r="E99" s="22" t="s">
        <v>6</v>
      </c>
      <c r="F99" s="17" t="s">
        <v>7</v>
      </c>
      <c r="G99" s="17" t="s">
        <v>8</v>
      </c>
      <c r="H99" s="29" t="s">
        <v>9</v>
      </c>
      <c r="I99" s="18" t="s">
        <v>10</v>
      </c>
    </row>
    <row r="100" spans="1:9">
      <c r="A100" s="18">
        <v>52</v>
      </c>
      <c r="B100" s="10" t="s">
        <v>140</v>
      </c>
      <c r="C100" s="11" t="s">
        <v>141</v>
      </c>
      <c r="D100" s="18" t="s">
        <v>104</v>
      </c>
      <c r="E100" s="24" t="s">
        <v>14</v>
      </c>
      <c r="F100" s="18" t="s">
        <v>142</v>
      </c>
      <c r="G100" s="18" t="s">
        <v>133</v>
      </c>
      <c r="H100" s="18" t="s">
        <v>17</v>
      </c>
      <c r="I100" s="18" t="s">
        <v>18</v>
      </c>
    </row>
    <row r="101" spans="1:9">
      <c r="A101" s="18">
        <v>53</v>
      </c>
      <c r="B101" s="11" t="s">
        <v>143</v>
      </c>
      <c r="C101" s="11" t="s">
        <v>144</v>
      </c>
      <c r="D101" s="31" t="s">
        <v>13</v>
      </c>
      <c r="E101" s="24" t="s">
        <v>14</v>
      </c>
      <c r="F101" s="18" t="s">
        <v>15</v>
      </c>
      <c r="G101" s="18" t="s">
        <v>16</v>
      </c>
      <c r="H101" s="21" t="s">
        <v>145</v>
      </c>
      <c r="I101" s="18" t="s">
        <v>18</v>
      </c>
    </row>
    <row r="102" spans="1:9">
      <c r="A102" s="18">
        <v>54</v>
      </c>
      <c r="B102" s="11" t="s">
        <v>146</v>
      </c>
      <c r="C102" s="11" t="s">
        <v>147</v>
      </c>
      <c r="D102" s="31" t="s">
        <v>13</v>
      </c>
      <c r="E102" s="24" t="s">
        <v>14</v>
      </c>
      <c r="F102" s="18" t="s">
        <v>15</v>
      </c>
      <c r="G102" s="18" t="s">
        <v>16</v>
      </c>
      <c r="H102" s="30" t="s">
        <v>17</v>
      </c>
      <c r="I102" s="18" t="s">
        <v>18</v>
      </c>
    </row>
    <row r="103" spans="1:9">
      <c r="A103" s="18">
        <v>55</v>
      </c>
      <c r="B103" s="11" t="s">
        <v>148</v>
      </c>
      <c r="C103" s="11" t="s">
        <v>149</v>
      </c>
      <c r="D103" s="31" t="s">
        <v>13</v>
      </c>
      <c r="E103" s="24" t="s">
        <v>14</v>
      </c>
      <c r="F103" s="18" t="s">
        <v>15</v>
      </c>
      <c r="G103" s="18" t="s">
        <v>16</v>
      </c>
      <c r="H103" s="30" t="s">
        <v>17</v>
      </c>
      <c r="I103" s="18" t="s">
        <v>18</v>
      </c>
    </row>
    <row r="104" spans="1:9">
      <c r="A104" s="20"/>
      <c r="B104" s="21" t="s">
        <v>28</v>
      </c>
      <c r="C104" s="20"/>
      <c r="D104" s="20"/>
      <c r="E104" s="20"/>
      <c r="F104" s="20"/>
      <c r="G104" s="21">
        <v>2100</v>
      </c>
      <c r="H104" s="20"/>
      <c r="I104" s="31"/>
    </row>
    <row r="106" ht="25.5" spans="1:8">
      <c r="A106" s="2" t="s">
        <v>0</v>
      </c>
      <c r="B106" s="2"/>
      <c r="C106" s="2"/>
      <c r="D106" s="2"/>
      <c r="E106" s="2"/>
      <c r="F106" s="2"/>
      <c r="G106" s="2"/>
      <c r="H106" s="2"/>
    </row>
    <row r="107" spans="1:8">
      <c r="A107" s="14" t="s">
        <v>150</v>
      </c>
      <c r="B107" s="15"/>
      <c r="C107" s="15"/>
      <c r="D107" s="15"/>
      <c r="E107" s="15"/>
      <c r="F107" s="15"/>
      <c r="G107" s="15"/>
      <c r="H107" s="15"/>
    </row>
    <row r="108" spans="1:9">
      <c r="A108" s="16" t="s">
        <v>2</v>
      </c>
      <c r="B108" s="17" t="s">
        <v>3</v>
      </c>
      <c r="C108" s="17" t="s">
        <v>4</v>
      </c>
      <c r="D108" s="17" t="s">
        <v>5</v>
      </c>
      <c r="E108" s="22" t="s">
        <v>6</v>
      </c>
      <c r="F108" s="17" t="s">
        <v>7</v>
      </c>
      <c r="G108" s="17" t="s">
        <v>8</v>
      </c>
      <c r="H108" s="29" t="s">
        <v>9</v>
      </c>
      <c r="I108" s="18" t="s">
        <v>10</v>
      </c>
    </row>
    <row r="109" spans="1:9">
      <c r="A109" s="18">
        <v>56</v>
      </c>
      <c r="B109" s="10" t="s">
        <v>151</v>
      </c>
      <c r="C109" s="11" t="s">
        <v>152</v>
      </c>
      <c r="D109" s="18" t="s">
        <v>13</v>
      </c>
      <c r="E109" s="24" t="s">
        <v>14</v>
      </c>
      <c r="F109" s="18">
        <v>13</v>
      </c>
      <c r="G109" s="18">
        <v>650</v>
      </c>
      <c r="H109" s="18" t="s">
        <v>117</v>
      </c>
      <c r="I109" s="18" t="s">
        <v>18</v>
      </c>
    </row>
    <row r="110" spans="1:9">
      <c r="A110" s="18">
        <v>57</v>
      </c>
      <c r="B110" s="18" t="s">
        <v>153</v>
      </c>
      <c r="C110" s="18" t="s">
        <v>154</v>
      </c>
      <c r="D110" s="18" t="s">
        <v>13</v>
      </c>
      <c r="E110" s="24" t="s">
        <v>14</v>
      </c>
      <c r="F110" s="18" t="s">
        <v>15</v>
      </c>
      <c r="G110" s="18" t="s">
        <v>16</v>
      </c>
      <c r="H110" s="18" t="s">
        <v>117</v>
      </c>
      <c r="I110" s="18" t="s">
        <v>18</v>
      </c>
    </row>
    <row r="111" spans="1:9">
      <c r="A111" s="20"/>
      <c r="B111" s="21" t="s">
        <v>28</v>
      </c>
      <c r="C111" s="20"/>
      <c r="D111" s="20"/>
      <c r="E111" s="20"/>
      <c r="F111" s="20"/>
      <c r="G111" s="21">
        <v>1300</v>
      </c>
      <c r="H111" s="20"/>
      <c r="I111" s="31"/>
    </row>
    <row r="113" ht="25.5" spans="1:8">
      <c r="A113" s="2" t="s">
        <v>0</v>
      </c>
      <c r="B113" s="2"/>
      <c r="C113" s="2"/>
      <c r="D113" s="2"/>
      <c r="E113" s="2"/>
      <c r="F113" s="2"/>
      <c r="G113" s="2"/>
      <c r="H113" s="2"/>
    </row>
    <row r="114" spans="1:8">
      <c r="A114" s="14" t="s">
        <v>155</v>
      </c>
      <c r="B114" s="15"/>
      <c r="C114" s="15"/>
      <c r="D114" s="15"/>
      <c r="E114" s="15"/>
      <c r="F114" s="15"/>
      <c r="G114" s="15"/>
      <c r="H114" s="15"/>
    </row>
    <row r="115" spans="1:9">
      <c r="A115" s="16" t="s">
        <v>2</v>
      </c>
      <c r="B115" s="17" t="s">
        <v>3</v>
      </c>
      <c r="C115" s="17" t="s">
        <v>4</v>
      </c>
      <c r="D115" s="17" t="s">
        <v>5</v>
      </c>
      <c r="E115" s="22" t="s">
        <v>6</v>
      </c>
      <c r="F115" s="17" t="s">
        <v>7</v>
      </c>
      <c r="G115" s="17" t="s">
        <v>8</v>
      </c>
      <c r="H115" s="29" t="s">
        <v>9</v>
      </c>
      <c r="I115" s="18" t="s">
        <v>10</v>
      </c>
    </row>
    <row r="116" spans="1:9">
      <c r="A116" s="18">
        <v>58</v>
      </c>
      <c r="B116" s="10" t="s">
        <v>156</v>
      </c>
      <c r="C116" s="11" t="s">
        <v>157</v>
      </c>
      <c r="D116" s="18" t="s">
        <v>13</v>
      </c>
      <c r="E116" s="24" t="s">
        <v>14</v>
      </c>
      <c r="F116" s="18">
        <v>13</v>
      </c>
      <c r="G116" s="18">
        <v>650</v>
      </c>
      <c r="H116" s="18" t="s">
        <v>17</v>
      </c>
      <c r="I116" s="18" t="s">
        <v>18</v>
      </c>
    </row>
    <row r="117" spans="1:9">
      <c r="A117" s="18">
        <v>59</v>
      </c>
      <c r="B117" s="18" t="s">
        <v>158</v>
      </c>
      <c r="C117" s="18" t="s">
        <v>159</v>
      </c>
      <c r="D117" s="18" t="s">
        <v>13</v>
      </c>
      <c r="E117" s="24" t="s">
        <v>14</v>
      </c>
      <c r="F117" s="18" t="s">
        <v>15</v>
      </c>
      <c r="G117" s="18" t="s">
        <v>16</v>
      </c>
      <c r="H117" s="18" t="s">
        <v>17</v>
      </c>
      <c r="I117" s="18" t="s">
        <v>18</v>
      </c>
    </row>
    <row r="118" spans="1:9">
      <c r="A118" s="18">
        <v>60</v>
      </c>
      <c r="B118" s="18" t="s">
        <v>160</v>
      </c>
      <c r="C118" s="18" t="s">
        <v>161</v>
      </c>
      <c r="D118" s="18" t="s">
        <v>13</v>
      </c>
      <c r="E118" s="24" t="s">
        <v>14</v>
      </c>
      <c r="F118" s="18" t="s">
        <v>15</v>
      </c>
      <c r="G118" s="18" t="s">
        <v>16</v>
      </c>
      <c r="H118" s="18" t="s">
        <v>117</v>
      </c>
      <c r="I118" s="18" t="s">
        <v>18</v>
      </c>
    </row>
    <row r="119" spans="1:9">
      <c r="A119" s="18">
        <v>61</v>
      </c>
      <c r="B119" s="18" t="s">
        <v>162</v>
      </c>
      <c r="C119" s="18" t="s">
        <v>163</v>
      </c>
      <c r="D119" s="18" t="s">
        <v>13</v>
      </c>
      <c r="E119" s="24" t="s">
        <v>14</v>
      </c>
      <c r="F119" s="18" t="s">
        <v>15</v>
      </c>
      <c r="G119" s="18" t="s">
        <v>16</v>
      </c>
      <c r="H119" s="18" t="s">
        <v>33</v>
      </c>
      <c r="I119" s="18" t="s">
        <v>18</v>
      </c>
    </row>
    <row r="120" spans="1:9">
      <c r="A120" s="18">
        <v>62</v>
      </c>
      <c r="B120" s="18" t="s">
        <v>164</v>
      </c>
      <c r="C120" s="18" t="s">
        <v>165</v>
      </c>
      <c r="D120" s="18" t="s">
        <v>13</v>
      </c>
      <c r="E120" s="24" t="s">
        <v>14</v>
      </c>
      <c r="F120" s="18">
        <v>13</v>
      </c>
      <c r="G120" s="18">
        <v>650</v>
      </c>
      <c r="H120" s="18" t="s">
        <v>33</v>
      </c>
      <c r="I120" s="18" t="s">
        <v>18</v>
      </c>
    </row>
    <row r="121" spans="1:9">
      <c r="A121" s="20"/>
      <c r="B121" s="21" t="s">
        <v>28</v>
      </c>
      <c r="C121" s="20"/>
      <c r="D121" s="20"/>
      <c r="E121" s="20"/>
      <c r="F121" s="20"/>
      <c r="G121" s="21">
        <v>3250</v>
      </c>
      <c r="H121" s="20"/>
      <c r="I121" s="31"/>
    </row>
    <row r="123" ht="25.5" spans="1:8">
      <c r="A123" s="2" t="s">
        <v>0</v>
      </c>
      <c r="B123" s="2"/>
      <c r="C123" s="2"/>
      <c r="D123" s="2"/>
      <c r="E123" s="2"/>
      <c r="F123" s="2"/>
      <c r="G123" s="2"/>
      <c r="H123" s="2"/>
    </row>
    <row r="124" spans="1:9">
      <c r="A124" s="14" t="s">
        <v>166</v>
      </c>
      <c r="B124" s="15"/>
      <c r="C124" s="15"/>
      <c r="D124" s="15"/>
      <c r="E124" s="15"/>
      <c r="F124" s="15"/>
      <c r="G124" s="15"/>
      <c r="H124" s="15"/>
      <c r="I124" s="15"/>
    </row>
    <row r="125" spans="1:9">
      <c r="A125" s="16" t="s">
        <v>2</v>
      </c>
      <c r="B125" s="17" t="s">
        <v>3</v>
      </c>
      <c r="C125" s="17" t="s">
        <v>4</v>
      </c>
      <c r="D125" s="17" t="s">
        <v>5</v>
      </c>
      <c r="E125" s="22" t="s">
        <v>6</v>
      </c>
      <c r="F125" s="17" t="s">
        <v>7</v>
      </c>
      <c r="G125" s="17" t="s">
        <v>8</v>
      </c>
      <c r="H125" s="29" t="s">
        <v>9</v>
      </c>
      <c r="I125" s="18" t="s">
        <v>10</v>
      </c>
    </row>
    <row r="126" spans="1:9">
      <c r="A126" s="18">
        <v>63</v>
      </c>
      <c r="B126" s="10" t="s">
        <v>167</v>
      </c>
      <c r="C126" s="11" t="s">
        <v>168</v>
      </c>
      <c r="D126" s="18" t="s">
        <v>13</v>
      </c>
      <c r="E126" s="24" t="s">
        <v>14</v>
      </c>
      <c r="F126" s="18">
        <v>13</v>
      </c>
      <c r="G126" s="18">
        <v>650</v>
      </c>
      <c r="H126" s="18" t="s">
        <v>17</v>
      </c>
      <c r="I126" s="18" t="s">
        <v>18</v>
      </c>
    </row>
    <row r="127" spans="1:9">
      <c r="A127" s="18">
        <v>64</v>
      </c>
      <c r="B127" s="18" t="s">
        <v>169</v>
      </c>
      <c r="C127" s="18" t="s">
        <v>170</v>
      </c>
      <c r="D127" s="18" t="s">
        <v>13</v>
      </c>
      <c r="E127" s="24" t="s">
        <v>14</v>
      </c>
      <c r="F127" s="18" t="s">
        <v>15</v>
      </c>
      <c r="G127" s="18" t="s">
        <v>16</v>
      </c>
      <c r="H127" s="18" t="s">
        <v>17</v>
      </c>
      <c r="I127" s="18" t="s">
        <v>18</v>
      </c>
    </row>
    <row r="128" spans="1:9">
      <c r="A128" s="18">
        <v>65</v>
      </c>
      <c r="B128" s="18" t="s">
        <v>171</v>
      </c>
      <c r="C128" s="18" t="s">
        <v>172</v>
      </c>
      <c r="D128" s="18" t="s">
        <v>13</v>
      </c>
      <c r="E128" s="24" t="s">
        <v>14</v>
      </c>
      <c r="F128" s="18" t="s">
        <v>15</v>
      </c>
      <c r="G128" s="18" t="s">
        <v>16</v>
      </c>
      <c r="H128" s="18" t="s">
        <v>33</v>
      </c>
      <c r="I128" s="18" t="s">
        <v>18</v>
      </c>
    </row>
    <row r="129" spans="1:9">
      <c r="A129" s="18">
        <v>66</v>
      </c>
      <c r="B129" s="10" t="s">
        <v>173</v>
      </c>
      <c r="C129" s="10" t="s">
        <v>174</v>
      </c>
      <c r="D129" s="10" t="s">
        <v>13</v>
      </c>
      <c r="E129" s="24" t="s">
        <v>14</v>
      </c>
      <c r="F129" s="10" t="s">
        <v>15</v>
      </c>
      <c r="G129" s="10" t="s">
        <v>16</v>
      </c>
      <c r="H129" s="10" t="s">
        <v>17</v>
      </c>
      <c r="I129" s="18" t="s">
        <v>18</v>
      </c>
    </row>
    <row r="130" spans="1:9">
      <c r="A130" s="18">
        <v>67</v>
      </c>
      <c r="B130" s="10" t="s">
        <v>175</v>
      </c>
      <c r="C130" s="10" t="s">
        <v>176</v>
      </c>
      <c r="D130" s="10" t="s">
        <v>13</v>
      </c>
      <c r="E130" s="24" t="s">
        <v>14</v>
      </c>
      <c r="F130" s="10">
        <v>13</v>
      </c>
      <c r="G130" s="10">
        <v>650</v>
      </c>
      <c r="H130" s="10" t="s">
        <v>17</v>
      </c>
      <c r="I130" s="18" t="s">
        <v>18</v>
      </c>
    </row>
    <row r="131" spans="1:9">
      <c r="A131" s="18">
        <v>68</v>
      </c>
      <c r="B131" s="10" t="s">
        <v>177</v>
      </c>
      <c r="C131" s="10" t="s">
        <v>178</v>
      </c>
      <c r="D131" s="10" t="s">
        <v>13</v>
      </c>
      <c r="E131" s="24" t="s">
        <v>14</v>
      </c>
      <c r="F131" s="10">
        <v>13</v>
      </c>
      <c r="G131" s="10">
        <v>650</v>
      </c>
      <c r="H131" s="10" t="s">
        <v>17</v>
      </c>
      <c r="I131" s="18" t="s">
        <v>18</v>
      </c>
    </row>
    <row r="132" spans="1:9">
      <c r="A132" s="18">
        <v>69</v>
      </c>
      <c r="B132" s="10" t="s">
        <v>179</v>
      </c>
      <c r="C132" s="10" t="s">
        <v>180</v>
      </c>
      <c r="D132" s="10" t="s">
        <v>13</v>
      </c>
      <c r="E132" s="24" t="s">
        <v>14</v>
      </c>
      <c r="F132" s="10">
        <v>13</v>
      </c>
      <c r="G132" s="10">
        <v>650</v>
      </c>
      <c r="H132" s="10" t="s">
        <v>17</v>
      </c>
      <c r="I132" s="18" t="s">
        <v>18</v>
      </c>
    </row>
    <row r="133" spans="1:9">
      <c r="A133" s="20"/>
      <c r="B133" s="21" t="s">
        <v>28</v>
      </c>
      <c r="C133" s="20"/>
      <c r="D133" s="20"/>
      <c r="E133" s="20"/>
      <c r="F133" s="20"/>
      <c r="G133" s="21">
        <v>4550</v>
      </c>
      <c r="H133" s="20"/>
      <c r="I133" s="31"/>
    </row>
    <row r="135" ht="25.5" spans="1:8">
      <c r="A135" s="2" t="s">
        <v>0</v>
      </c>
      <c r="B135" s="2"/>
      <c r="C135" s="2"/>
      <c r="D135" s="2"/>
      <c r="E135" s="2"/>
      <c r="F135" s="2"/>
      <c r="G135" s="2"/>
      <c r="H135" s="2"/>
    </row>
    <row r="136" spans="1:8">
      <c r="A136" s="14" t="s">
        <v>181</v>
      </c>
      <c r="B136" s="15"/>
      <c r="C136" s="15"/>
      <c r="D136" s="15"/>
      <c r="E136" s="15"/>
      <c r="F136" s="15"/>
      <c r="G136" s="15"/>
      <c r="H136" s="15"/>
    </row>
    <row r="137" spans="1:9">
      <c r="A137" s="16" t="s">
        <v>2</v>
      </c>
      <c r="B137" s="17" t="s">
        <v>3</v>
      </c>
      <c r="C137" s="17" t="s">
        <v>4</v>
      </c>
      <c r="D137" s="17" t="s">
        <v>5</v>
      </c>
      <c r="E137" s="22" t="s">
        <v>6</v>
      </c>
      <c r="F137" s="17" t="s">
        <v>7</v>
      </c>
      <c r="G137" s="17" t="s">
        <v>8</v>
      </c>
      <c r="H137" s="29" t="s">
        <v>9</v>
      </c>
      <c r="I137" s="18" t="s">
        <v>10</v>
      </c>
    </row>
    <row r="138" spans="1:9">
      <c r="A138" s="18">
        <v>70</v>
      </c>
      <c r="B138" s="10" t="s">
        <v>182</v>
      </c>
      <c r="C138" s="11" t="s">
        <v>183</v>
      </c>
      <c r="D138" s="18" t="s">
        <v>13</v>
      </c>
      <c r="E138" s="24" t="s">
        <v>14</v>
      </c>
      <c r="F138" s="18">
        <v>13</v>
      </c>
      <c r="G138" s="18">
        <v>650</v>
      </c>
      <c r="H138" s="18" t="s">
        <v>17</v>
      </c>
      <c r="I138" s="18" t="s">
        <v>18</v>
      </c>
    </row>
    <row r="139" spans="1:9">
      <c r="A139" s="18">
        <v>71</v>
      </c>
      <c r="B139" s="18" t="s">
        <v>184</v>
      </c>
      <c r="C139" s="18" t="s">
        <v>185</v>
      </c>
      <c r="D139" s="18" t="s">
        <v>13</v>
      </c>
      <c r="E139" s="24" t="s">
        <v>14</v>
      </c>
      <c r="F139" s="18" t="s">
        <v>15</v>
      </c>
      <c r="G139" s="18" t="s">
        <v>16</v>
      </c>
      <c r="H139" s="18" t="s">
        <v>17</v>
      </c>
      <c r="I139" s="18" t="s">
        <v>18</v>
      </c>
    </row>
    <row r="140" spans="1:9">
      <c r="A140" s="20"/>
      <c r="B140" s="21" t="s">
        <v>28</v>
      </c>
      <c r="C140" s="20"/>
      <c r="D140" s="20"/>
      <c r="E140" s="20"/>
      <c r="F140" s="20"/>
      <c r="G140" s="21">
        <v>1300</v>
      </c>
      <c r="H140" s="20"/>
      <c r="I140" s="31"/>
    </row>
    <row r="142" ht="25.5" spans="1:8">
      <c r="A142" s="2" t="s">
        <v>0</v>
      </c>
      <c r="B142" s="2"/>
      <c r="C142" s="2"/>
      <c r="D142" s="2"/>
      <c r="E142" s="2"/>
      <c r="F142" s="2"/>
      <c r="G142" s="2"/>
      <c r="H142" s="2"/>
    </row>
    <row r="143" spans="1:8">
      <c r="A143" s="14" t="s">
        <v>186</v>
      </c>
      <c r="B143" s="43"/>
      <c r="C143" s="43"/>
      <c r="D143" s="43"/>
      <c r="E143" s="43"/>
      <c r="F143" s="43"/>
      <c r="G143" s="43"/>
      <c r="H143" s="43"/>
    </row>
    <row r="144" spans="1:9">
      <c r="A144" s="18" t="s">
        <v>2</v>
      </c>
      <c r="B144" s="22" t="s">
        <v>3</v>
      </c>
      <c r="C144" s="22" t="s">
        <v>4</v>
      </c>
      <c r="D144" s="22" t="s">
        <v>5</v>
      </c>
      <c r="E144" s="22" t="s">
        <v>6</v>
      </c>
      <c r="F144" s="22" t="s">
        <v>7</v>
      </c>
      <c r="G144" s="22" t="s">
        <v>8</v>
      </c>
      <c r="H144" s="49" t="s">
        <v>9</v>
      </c>
      <c r="I144" s="18" t="s">
        <v>10</v>
      </c>
    </row>
    <row r="145" spans="1:9">
      <c r="A145" s="44">
        <v>72</v>
      </c>
      <c r="B145" s="45" t="s">
        <v>187</v>
      </c>
      <c r="C145" s="45" t="s">
        <v>188</v>
      </c>
      <c r="D145" s="45" t="s">
        <v>104</v>
      </c>
      <c r="E145" s="24" t="s">
        <v>14</v>
      </c>
      <c r="F145" s="47">
        <v>13</v>
      </c>
      <c r="G145" s="47">
        <v>650</v>
      </c>
      <c r="H145" s="50" t="s">
        <v>17</v>
      </c>
      <c r="I145" s="18" t="s">
        <v>18</v>
      </c>
    </row>
    <row r="146" spans="1:9">
      <c r="A146" s="44">
        <v>73</v>
      </c>
      <c r="B146" s="45" t="s">
        <v>189</v>
      </c>
      <c r="C146" s="45" t="s">
        <v>190</v>
      </c>
      <c r="D146" s="45" t="s">
        <v>104</v>
      </c>
      <c r="E146" s="24" t="s">
        <v>14</v>
      </c>
      <c r="F146" s="47">
        <v>13</v>
      </c>
      <c r="G146" s="47">
        <v>650</v>
      </c>
      <c r="H146" s="50" t="s">
        <v>46</v>
      </c>
      <c r="I146" s="18" t="s">
        <v>18</v>
      </c>
    </row>
    <row r="147" spans="1:9">
      <c r="A147" s="44">
        <v>74</v>
      </c>
      <c r="B147" s="45" t="s">
        <v>191</v>
      </c>
      <c r="C147" s="45" t="s">
        <v>192</v>
      </c>
      <c r="D147" s="45" t="s">
        <v>13</v>
      </c>
      <c r="E147" s="24" t="s">
        <v>14</v>
      </c>
      <c r="F147" s="47">
        <v>13</v>
      </c>
      <c r="G147" s="47">
        <v>650</v>
      </c>
      <c r="H147" s="50" t="s">
        <v>17</v>
      </c>
      <c r="I147" s="18" t="s">
        <v>18</v>
      </c>
    </row>
    <row r="148" spans="1:9">
      <c r="A148" s="44">
        <v>75</v>
      </c>
      <c r="B148" s="45" t="s">
        <v>193</v>
      </c>
      <c r="C148" s="45" t="s">
        <v>194</v>
      </c>
      <c r="D148" s="45" t="s">
        <v>104</v>
      </c>
      <c r="E148" s="24" t="s">
        <v>14</v>
      </c>
      <c r="F148" s="47">
        <v>13</v>
      </c>
      <c r="G148" s="47">
        <v>650</v>
      </c>
      <c r="H148" s="50" t="s">
        <v>17</v>
      </c>
      <c r="I148" s="18" t="s">
        <v>18</v>
      </c>
    </row>
    <row r="149" spans="1:9">
      <c r="A149" s="44">
        <v>76</v>
      </c>
      <c r="B149" s="45" t="s">
        <v>195</v>
      </c>
      <c r="C149" s="45" t="s">
        <v>196</v>
      </c>
      <c r="D149" s="45" t="s">
        <v>104</v>
      </c>
      <c r="E149" s="24" t="s">
        <v>14</v>
      </c>
      <c r="F149" s="47">
        <v>13</v>
      </c>
      <c r="G149" s="47">
        <v>650</v>
      </c>
      <c r="H149" s="50" t="s">
        <v>46</v>
      </c>
      <c r="I149" s="18" t="s">
        <v>18</v>
      </c>
    </row>
    <row r="150" spans="1:9">
      <c r="A150" s="44">
        <v>77</v>
      </c>
      <c r="B150" s="45" t="s">
        <v>197</v>
      </c>
      <c r="C150" s="45" t="s">
        <v>198</v>
      </c>
      <c r="D150" s="45" t="s">
        <v>104</v>
      </c>
      <c r="E150" s="24" t="s">
        <v>14</v>
      </c>
      <c r="F150" s="47">
        <v>13</v>
      </c>
      <c r="G150" s="47">
        <v>650</v>
      </c>
      <c r="H150" s="50" t="s">
        <v>17</v>
      </c>
      <c r="I150" s="18" t="s">
        <v>18</v>
      </c>
    </row>
    <row r="151" spans="1:9">
      <c r="A151" s="44">
        <v>78</v>
      </c>
      <c r="B151" s="45" t="s">
        <v>199</v>
      </c>
      <c r="C151" s="45" t="s">
        <v>200</v>
      </c>
      <c r="D151" s="45" t="s">
        <v>104</v>
      </c>
      <c r="E151" s="24" t="s">
        <v>14</v>
      </c>
      <c r="F151" s="47">
        <v>13</v>
      </c>
      <c r="G151" s="47">
        <v>650</v>
      </c>
      <c r="H151" s="50" t="s">
        <v>46</v>
      </c>
      <c r="I151" s="18" t="s">
        <v>18</v>
      </c>
    </row>
    <row r="152" spans="1:9">
      <c r="A152" s="44">
        <v>79</v>
      </c>
      <c r="B152" s="45" t="s">
        <v>201</v>
      </c>
      <c r="C152" s="45" t="s">
        <v>202</v>
      </c>
      <c r="D152" s="45" t="s">
        <v>13</v>
      </c>
      <c r="E152" s="24" t="s">
        <v>14</v>
      </c>
      <c r="F152" s="47">
        <v>13</v>
      </c>
      <c r="G152" s="47">
        <v>650</v>
      </c>
      <c r="H152" s="50" t="s">
        <v>17</v>
      </c>
      <c r="I152" s="18" t="s">
        <v>18</v>
      </c>
    </row>
    <row r="153" spans="1:9">
      <c r="A153" s="44">
        <v>80</v>
      </c>
      <c r="B153" s="45" t="s">
        <v>203</v>
      </c>
      <c r="C153" s="45" t="s">
        <v>204</v>
      </c>
      <c r="D153" s="45" t="s">
        <v>13</v>
      </c>
      <c r="E153" s="24" t="s">
        <v>14</v>
      </c>
      <c r="F153" s="47">
        <v>13</v>
      </c>
      <c r="G153" s="47">
        <v>650</v>
      </c>
      <c r="H153" s="50" t="s">
        <v>17</v>
      </c>
      <c r="I153" s="18" t="s">
        <v>18</v>
      </c>
    </row>
    <row r="154" spans="1:9">
      <c r="A154" s="44">
        <v>81</v>
      </c>
      <c r="B154" s="45" t="s">
        <v>205</v>
      </c>
      <c r="C154" s="45" t="s">
        <v>206</v>
      </c>
      <c r="D154" s="45" t="s">
        <v>104</v>
      </c>
      <c r="E154" s="24" t="s">
        <v>14</v>
      </c>
      <c r="F154" s="47">
        <v>13</v>
      </c>
      <c r="G154" s="47">
        <v>650</v>
      </c>
      <c r="H154" s="50" t="s">
        <v>46</v>
      </c>
      <c r="I154" s="18" t="s">
        <v>18</v>
      </c>
    </row>
    <row r="155" spans="1:9">
      <c r="A155" s="44">
        <v>82</v>
      </c>
      <c r="B155" s="45" t="s">
        <v>207</v>
      </c>
      <c r="C155" s="45" t="s">
        <v>208</v>
      </c>
      <c r="D155" s="45" t="s">
        <v>13</v>
      </c>
      <c r="E155" s="24" t="s">
        <v>14</v>
      </c>
      <c r="F155" s="47">
        <v>13</v>
      </c>
      <c r="G155" s="47">
        <v>650</v>
      </c>
      <c r="H155" s="50" t="s">
        <v>17</v>
      </c>
      <c r="I155" s="18" t="s">
        <v>18</v>
      </c>
    </row>
    <row r="156" spans="1:9">
      <c r="A156" s="44">
        <v>83</v>
      </c>
      <c r="B156" s="45" t="s">
        <v>209</v>
      </c>
      <c r="C156" s="45" t="s">
        <v>210</v>
      </c>
      <c r="D156" s="45" t="s">
        <v>13</v>
      </c>
      <c r="E156" s="24" t="s">
        <v>14</v>
      </c>
      <c r="F156" s="47">
        <v>13</v>
      </c>
      <c r="G156" s="47">
        <v>650</v>
      </c>
      <c r="H156" s="50" t="s">
        <v>46</v>
      </c>
      <c r="I156" s="18" t="s">
        <v>18</v>
      </c>
    </row>
    <row r="157" spans="1:9">
      <c r="A157" s="44">
        <v>84</v>
      </c>
      <c r="B157" s="45" t="s">
        <v>211</v>
      </c>
      <c r="C157" s="45" t="s">
        <v>212</v>
      </c>
      <c r="D157" s="45" t="s">
        <v>13</v>
      </c>
      <c r="E157" s="24" t="s">
        <v>14</v>
      </c>
      <c r="F157" s="47">
        <v>13</v>
      </c>
      <c r="G157" s="47">
        <v>650</v>
      </c>
      <c r="H157" s="50" t="s">
        <v>46</v>
      </c>
      <c r="I157" s="18" t="s">
        <v>18</v>
      </c>
    </row>
    <row r="158" spans="1:9">
      <c r="A158" s="44">
        <v>85</v>
      </c>
      <c r="B158" s="45" t="s">
        <v>213</v>
      </c>
      <c r="C158" s="45" t="s">
        <v>214</v>
      </c>
      <c r="D158" s="45" t="s">
        <v>13</v>
      </c>
      <c r="E158" s="24" t="s">
        <v>14</v>
      </c>
      <c r="F158" s="47">
        <v>13</v>
      </c>
      <c r="G158" s="47">
        <v>650</v>
      </c>
      <c r="H158" s="50" t="s">
        <v>17</v>
      </c>
      <c r="I158" s="18" t="s">
        <v>18</v>
      </c>
    </row>
    <row r="159" spans="1:9">
      <c r="A159" s="44">
        <v>86</v>
      </c>
      <c r="B159" s="45" t="s">
        <v>215</v>
      </c>
      <c r="C159" s="45" t="s">
        <v>216</v>
      </c>
      <c r="D159" s="45" t="s">
        <v>104</v>
      </c>
      <c r="E159" s="24" t="s">
        <v>14</v>
      </c>
      <c r="F159" s="47">
        <v>13</v>
      </c>
      <c r="G159" s="47">
        <v>650</v>
      </c>
      <c r="H159" s="50" t="s">
        <v>46</v>
      </c>
      <c r="I159" s="18" t="s">
        <v>18</v>
      </c>
    </row>
    <row r="160" spans="1:9">
      <c r="A160" s="44">
        <v>87</v>
      </c>
      <c r="B160" s="45" t="s">
        <v>217</v>
      </c>
      <c r="C160" s="45" t="s">
        <v>218</v>
      </c>
      <c r="D160" s="45" t="s">
        <v>13</v>
      </c>
      <c r="E160" s="24" t="s">
        <v>14</v>
      </c>
      <c r="F160" s="47">
        <v>13</v>
      </c>
      <c r="G160" s="47">
        <v>650</v>
      </c>
      <c r="H160" s="50" t="s">
        <v>33</v>
      </c>
      <c r="I160" s="18" t="s">
        <v>18</v>
      </c>
    </row>
    <row r="161" spans="1:9">
      <c r="A161" s="44">
        <v>88</v>
      </c>
      <c r="B161" s="45" t="s">
        <v>219</v>
      </c>
      <c r="C161" s="45" t="s">
        <v>220</v>
      </c>
      <c r="D161" s="45" t="s">
        <v>104</v>
      </c>
      <c r="E161" s="24" t="s">
        <v>14</v>
      </c>
      <c r="F161" s="47">
        <v>13</v>
      </c>
      <c r="G161" s="47">
        <v>650</v>
      </c>
      <c r="H161" s="50" t="s">
        <v>33</v>
      </c>
      <c r="I161" s="18" t="s">
        <v>18</v>
      </c>
    </row>
    <row r="162" spans="1:9">
      <c r="A162" s="44">
        <v>89</v>
      </c>
      <c r="B162" s="45" t="s">
        <v>221</v>
      </c>
      <c r="C162" s="45" t="s">
        <v>222</v>
      </c>
      <c r="D162" s="45" t="s">
        <v>13</v>
      </c>
      <c r="E162" s="24" t="s">
        <v>14</v>
      </c>
      <c r="F162" s="47">
        <v>13</v>
      </c>
      <c r="G162" s="47">
        <v>650</v>
      </c>
      <c r="H162" s="50" t="s">
        <v>17</v>
      </c>
      <c r="I162" s="18" t="s">
        <v>18</v>
      </c>
    </row>
    <row r="163" spans="1:9">
      <c r="A163" s="44">
        <v>90</v>
      </c>
      <c r="B163" s="45" t="s">
        <v>223</v>
      </c>
      <c r="C163" s="45" t="s">
        <v>224</v>
      </c>
      <c r="D163" s="45" t="s">
        <v>104</v>
      </c>
      <c r="E163" s="24" t="s">
        <v>14</v>
      </c>
      <c r="F163" s="47">
        <v>13</v>
      </c>
      <c r="G163" s="47">
        <v>650</v>
      </c>
      <c r="H163" s="50" t="s">
        <v>17</v>
      </c>
      <c r="I163" s="18" t="s">
        <v>18</v>
      </c>
    </row>
    <row r="164" spans="1:9">
      <c r="A164" s="46"/>
      <c r="B164" s="44" t="s">
        <v>28</v>
      </c>
      <c r="C164" s="46"/>
      <c r="D164" s="46"/>
      <c r="E164" s="44"/>
      <c r="F164" s="44"/>
      <c r="G164" s="44">
        <f>SUM(G145:G163)</f>
        <v>12350</v>
      </c>
      <c r="H164" s="46"/>
      <c r="I164" s="31"/>
    </row>
    <row r="166" ht="25.5" spans="1:8">
      <c r="A166" s="2" t="s">
        <v>0</v>
      </c>
      <c r="B166" s="2"/>
      <c r="C166" s="2"/>
      <c r="D166" s="2"/>
      <c r="E166" s="2"/>
      <c r="F166" s="2"/>
      <c r="G166" s="2"/>
      <c r="H166" s="2"/>
    </row>
    <row r="167" spans="1:8">
      <c r="A167" s="14" t="s">
        <v>225</v>
      </c>
      <c r="B167" s="43"/>
      <c r="C167" s="43"/>
      <c r="D167" s="43"/>
      <c r="E167" s="43"/>
      <c r="F167" s="43"/>
      <c r="G167" s="43"/>
      <c r="H167" s="43"/>
    </row>
    <row r="168" spans="1:9">
      <c r="A168" s="18" t="s">
        <v>2</v>
      </c>
      <c r="B168" s="22" t="s">
        <v>3</v>
      </c>
      <c r="C168" s="22" t="s">
        <v>4</v>
      </c>
      <c r="D168" s="22" t="s">
        <v>5</v>
      </c>
      <c r="E168" s="22" t="s">
        <v>6</v>
      </c>
      <c r="F168" s="22" t="s">
        <v>7</v>
      </c>
      <c r="G168" s="22" t="s">
        <v>8</v>
      </c>
      <c r="H168" s="49" t="s">
        <v>9</v>
      </c>
      <c r="I168" s="18" t="s">
        <v>10</v>
      </c>
    </row>
    <row r="169" spans="1:9">
      <c r="A169" s="44">
        <v>91</v>
      </c>
      <c r="B169" s="47" t="s">
        <v>226</v>
      </c>
      <c r="C169" s="48" t="s">
        <v>227</v>
      </c>
      <c r="D169" s="47" t="s">
        <v>104</v>
      </c>
      <c r="E169" s="24" t="s">
        <v>14</v>
      </c>
      <c r="F169" s="47">
        <v>13</v>
      </c>
      <c r="G169" s="47">
        <v>650</v>
      </c>
      <c r="H169" s="48" t="s">
        <v>46</v>
      </c>
      <c r="I169" s="18" t="s">
        <v>18</v>
      </c>
    </row>
    <row r="170" spans="1:9">
      <c r="A170" s="44">
        <v>92</v>
      </c>
      <c r="B170" s="47" t="s">
        <v>228</v>
      </c>
      <c r="C170" s="48" t="s">
        <v>229</v>
      </c>
      <c r="D170" s="47" t="s">
        <v>13</v>
      </c>
      <c r="E170" s="24" t="s">
        <v>14</v>
      </c>
      <c r="F170" s="47">
        <v>13</v>
      </c>
      <c r="G170" s="47">
        <v>650</v>
      </c>
      <c r="H170" s="48" t="s">
        <v>17</v>
      </c>
      <c r="I170" s="18" t="s">
        <v>18</v>
      </c>
    </row>
    <row r="171" spans="1:9">
      <c r="A171" s="44">
        <v>93</v>
      </c>
      <c r="B171" s="47" t="s">
        <v>230</v>
      </c>
      <c r="C171" s="48" t="s">
        <v>231</v>
      </c>
      <c r="D171" s="47" t="s">
        <v>13</v>
      </c>
      <c r="E171" s="24" t="s">
        <v>14</v>
      </c>
      <c r="F171" s="47">
        <v>13</v>
      </c>
      <c r="G171" s="47">
        <v>650</v>
      </c>
      <c r="H171" s="48" t="s">
        <v>17</v>
      </c>
      <c r="I171" s="18" t="s">
        <v>18</v>
      </c>
    </row>
    <row r="172" spans="1:9">
      <c r="A172" s="44">
        <v>94</v>
      </c>
      <c r="B172" s="47" t="s">
        <v>232</v>
      </c>
      <c r="C172" s="48" t="s">
        <v>233</v>
      </c>
      <c r="D172" s="47" t="s">
        <v>104</v>
      </c>
      <c r="E172" s="24" t="s">
        <v>14</v>
      </c>
      <c r="F172" s="47">
        <v>13</v>
      </c>
      <c r="G172" s="47">
        <v>650</v>
      </c>
      <c r="H172" s="48" t="s">
        <v>33</v>
      </c>
      <c r="I172" s="18" t="s">
        <v>18</v>
      </c>
    </row>
    <row r="173" spans="1:9">
      <c r="A173" s="44">
        <v>95</v>
      </c>
      <c r="B173" s="47" t="s">
        <v>234</v>
      </c>
      <c r="C173" s="48" t="s">
        <v>235</v>
      </c>
      <c r="D173" s="47" t="s">
        <v>104</v>
      </c>
      <c r="E173" s="24" t="s">
        <v>14</v>
      </c>
      <c r="F173" s="47">
        <v>13</v>
      </c>
      <c r="G173" s="47">
        <v>650</v>
      </c>
      <c r="H173" s="48" t="s">
        <v>17</v>
      </c>
      <c r="I173" s="18" t="s">
        <v>18</v>
      </c>
    </row>
    <row r="174" spans="1:9">
      <c r="A174" s="44">
        <v>96</v>
      </c>
      <c r="B174" s="47" t="s">
        <v>236</v>
      </c>
      <c r="C174" s="48" t="s">
        <v>237</v>
      </c>
      <c r="D174" s="47" t="s">
        <v>104</v>
      </c>
      <c r="E174" s="24" t="s">
        <v>14</v>
      </c>
      <c r="F174" s="47">
        <v>13</v>
      </c>
      <c r="G174" s="47">
        <v>650</v>
      </c>
      <c r="H174" s="48" t="s">
        <v>17</v>
      </c>
      <c r="I174" s="18" t="s">
        <v>18</v>
      </c>
    </row>
    <row r="175" spans="1:9">
      <c r="A175" s="44">
        <v>97</v>
      </c>
      <c r="B175" s="47" t="s">
        <v>238</v>
      </c>
      <c r="C175" s="48" t="s">
        <v>239</v>
      </c>
      <c r="D175" s="47" t="s">
        <v>13</v>
      </c>
      <c r="E175" s="24" t="s">
        <v>14</v>
      </c>
      <c r="F175" s="47">
        <v>13</v>
      </c>
      <c r="G175" s="47">
        <v>650</v>
      </c>
      <c r="H175" s="48" t="s">
        <v>25</v>
      </c>
      <c r="I175" s="18" t="s">
        <v>18</v>
      </c>
    </row>
    <row r="176" spans="1:9">
      <c r="A176" s="44">
        <v>98</v>
      </c>
      <c r="B176" s="47" t="s">
        <v>240</v>
      </c>
      <c r="C176" s="48" t="s">
        <v>241</v>
      </c>
      <c r="D176" s="47" t="s">
        <v>104</v>
      </c>
      <c r="E176" s="24" t="s">
        <v>14</v>
      </c>
      <c r="F176" s="47">
        <v>13</v>
      </c>
      <c r="G176" s="47">
        <v>650</v>
      </c>
      <c r="H176" s="48" t="s">
        <v>17</v>
      </c>
      <c r="I176" s="18" t="s">
        <v>18</v>
      </c>
    </row>
    <row r="177" spans="1:9">
      <c r="A177" s="44">
        <v>99</v>
      </c>
      <c r="B177" s="47" t="s">
        <v>242</v>
      </c>
      <c r="C177" s="48" t="s">
        <v>243</v>
      </c>
      <c r="D177" s="47" t="s">
        <v>13</v>
      </c>
      <c r="E177" s="24" t="s">
        <v>14</v>
      </c>
      <c r="F177" s="47">
        <v>13</v>
      </c>
      <c r="G177" s="47">
        <v>650</v>
      </c>
      <c r="H177" s="48" t="s">
        <v>17</v>
      </c>
      <c r="I177" s="18" t="s">
        <v>18</v>
      </c>
    </row>
    <row r="178" spans="1:9">
      <c r="A178" s="44">
        <v>100</v>
      </c>
      <c r="B178" s="47" t="s">
        <v>244</v>
      </c>
      <c r="C178" s="48" t="s">
        <v>245</v>
      </c>
      <c r="D178" s="47" t="s">
        <v>13</v>
      </c>
      <c r="E178" s="24" t="s">
        <v>14</v>
      </c>
      <c r="F178" s="47">
        <v>13</v>
      </c>
      <c r="G178" s="47">
        <v>650</v>
      </c>
      <c r="H178" s="48" t="s">
        <v>17</v>
      </c>
      <c r="I178" s="18" t="s">
        <v>18</v>
      </c>
    </row>
    <row r="179" spans="1:9">
      <c r="A179" s="44">
        <v>101</v>
      </c>
      <c r="B179" s="47" t="s">
        <v>246</v>
      </c>
      <c r="C179" s="48" t="s">
        <v>247</v>
      </c>
      <c r="D179" s="47" t="s">
        <v>13</v>
      </c>
      <c r="E179" s="24" t="s">
        <v>14</v>
      </c>
      <c r="F179" s="47">
        <v>13</v>
      </c>
      <c r="G179" s="47">
        <v>650</v>
      </c>
      <c r="H179" s="48" t="s">
        <v>17</v>
      </c>
      <c r="I179" s="18" t="s">
        <v>18</v>
      </c>
    </row>
    <row r="180" spans="1:9">
      <c r="A180" s="44">
        <v>102</v>
      </c>
      <c r="B180" s="47" t="s">
        <v>248</v>
      </c>
      <c r="C180" s="48" t="s">
        <v>249</v>
      </c>
      <c r="D180" s="47" t="s">
        <v>13</v>
      </c>
      <c r="E180" s="24" t="s">
        <v>14</v>
      </c>
      <c r="F180" s="47">
        <v>13</v>
      </c>
      <c r="G180" s="47">
        <v>650</v>
      </c>
      <c r="H180" s="48" t="s">
        <v>17</v>
      </c>
      <c r="I180" s="18" t="s">
        <v>18</v>
      </c>
    </row>
    <row r="181" spans="1:9">
      <c r="A181" s="44">
        <v>103</v>
      </c>
      <c r="B181" s="47" t="s">
        <v>250</v>
      </c>
      <c r="C181" s="48" t="s">
        <v>251</v>
      </c>
      <c r="D181" s="47" t="s">
        <v>104</v>
      </c>
      <c r="E181" s="24" t="s">
        <v>14</v>
      </c>
      <c r="F181" s="47">
        <v>13</v>
      </c>
      <c r="G181" s="47">
        <v>650</v>
      </c>
      <c r="H181" s="48" t="s">
        <v>17</v>
      </c>
      <c r="I181" s="18" t="s">
        <v>18</v>
      </c>
    </row>
    <row r="182" spans="1:9">
      <c r="A182" s="44">
        <v>104</v>
      </c>
      <c r="B182" s="47" t="s">
        <v>252</v>
      </c>
      <c r="C182" s="48" t="s">
        <v>253</v>
      </c>
      <c r="D182" s="47" t="s">
        <v>13</v>
      </c>
      <c r="E182" s="24" t="s">
        <v>14</v>
      </c>
      <c r="F182" s="47">
        <v>13</v>
      </c>
      <c r="G182" s="47">
        <v>650</v>
      </c>
      <c r="H182" s="48" t="s">
        <v>17</v>
      </c>
      <c r="I182" s="18" t="s">
        <v>18</v>
      </c>
    </row>
    <row r="183" spans="1:9">
      <c r="A183" s="44">
        <v>105</v>
      </c>
      <c r="B183" s="47" t="s">
        <v>254</v>
      </c>
      <c r="C183" s="48" t="s">
        <v>255</v>
      </c>
      <c r="D183" s="47" t="s">
        <v>13</v>
      </c>
      <c r="E183" s="24" t="s">
        <v>14</v>
      </c>
      <c r="F183" s="47">
        <v>13</v>
      </c>
      <c r="G183" s="47">
        <v>650</v>
      </c>
      <c r="H183" s="48" t="s">
        <v>17</v>
      </c>
      <c r="I183" s="18" t="s">
        <v>18</v>
      </c>
    </row>
    <row r="184" spans="1:9">
      <c r="A184" s="44">
        <v>106</v>
      </c>
      <c r="B184" s="47" t="s">
        <v>256</v>
      </c>
      <c r="C184" s="48" t="s">
        <v>257</v>
      </c>
      <c r="D184" s="47" t="s">
        <v>13</v>
      </c>
      <c r="E184" s="24" t="s">
        <v>14</v>
      </c>
      <c r="F184" s="47">
        <v>13</v>
      </c>
      <c r="G184" s="47">
        <v>650</v>
      </c>
      <c r="H184" s="48" t="s">
        <v>17</v>
      </c>
      <c r="I184" s="18" t="s">
        <v>18</v>
      </c>
    </row>
    <row r="185" spans="1:9">
      <c r="A185" s="44">
        <v>107</v>
      </c>
      <c r="B185" s="47" t="s">
        <v>258</v>
      </c>
      <c r="C185" s="48" t="s">
        <v>259</v>
      </c>
      <c r="D185" s="47" t="s">
        <v>104</v>
      </c>
      <c r="E185" s="24" t="s">
        <v>14</v>
      </c>
      <c r="F185" s="47">
        <v>13</v>
      </c>
      <c r="G185" s="47">
        <v>650</v>
      </c>
      <c r="H185" s="48" t="s">
        <v>17</v>
      </c>
      <c r="I185" s="18" t="s">
        <v>18</v>
      </c>
    </row>
    <row r="186" spans="1:9">
      <c r="A186" s="46"/>
      <c r="B186" s="44" t="s">
        <v>28</v>
      </c>
      <c r="C186" s="46"/>
      <c r="D186" s="46"/>
      <c r="E186" s="44"/>
      <c r="F186" s="44"/>
      <c r="G186" s="44">
        <f>SUM(G169:G185)</f>
        <v>11050</v>
      </c>
      <c r="H186" s="46"/>
      <c r="I186" s="31"/>
    </row>
    <row r="188" ht="25.5" spans="1:8">
      <c r="A188" s="2" t="s">
        <v>0</v>
      </c>
      <c r="B188" s="2"/>
      <c r="C188" s="2"/>
      <c r="D188" s="2"/>
      <c r="E188" s="2"/>
      <c r="F188" s="2"/>
      <c r="G188" s="2"/>
      <c r="H188" s="2"/>
    </row>
    <row r="189" spans="1:8">
      <c r="A189" s="14" t="s">
        <v>260</v>
      </c>
      <c r="B189" s="43"/>
      <c r="C189" s="43"/>
      <c r="D189" s="43"/>
      <c r="E189" s="43"/>
      <c r="F189" s="43"/>
      <c r="G189" s="43"/>
      <c r="H189" s="43"/>
    </row>
    <row r="190" spans="1:9">
      <c r="A190" s="18" t="s">
        <v>2</v>
      </c>
      <c r="B190" s="22" t="s">
        <v>3</v>
      </c>
      <c r="C190" s="22" t="s">
        <v>4</v>
      </c>
      <c r="D190" s="22" t="s">
        <v>5</v>
      </c>
      <c r="E190" s="22" t="s">
        <v>6</v>
      </c>
      <c r="F190" s="22" t="s">
        <v>7</v>
      </c>
      <c r="G190" s="22" t="s">
        <v>8</v>
      </c>
      <c r="H190" s="49" t="s">
        <v>9</v>
      </c>
      <c r="I190" s="18" t="s">
        <v>10</v>
      </c>
    </row>
    <row r="191" spans="1:9">
      <c r="A191" s="11" t="s">
        <v>261</v>
      </c>
      <c r="B191" s="11" t="s">
        <v>262</v>
      </c>
      <c r="C191" s="11" t="s">
        <v>263</v>
      </c>
      <c r="D191" s="11" t="s">
        <v>104</v>
      </c>
      <c r="E191" s="24" t="s">
        <v>14</v>
      </c>
      <c r="F191" s="11">
        <v>13</v>
      </c>
      <c r="G191" s="11">
        <v>650</v>
      </c>
      <c r="H191" s="11" t="s">
        <v>17</v>
      </c>
      <c r="I191" s="18" t="s">
        <v>18</v>
      </c>
    </row>
    <row r="192" spans="1:9">
      <c r="A192" s="11" t="s">
        <v>264</v>
      </c>
      <c r="B192" s="11" t="s">
        <v>265</v>
      </c>
      <c r="C192" s="11" t="s">
        <v>266</v>
      </c>
      <c r="D192" s="11" t="s">
        <v>13</v>
      </c>
      <c r="E192" s="24" t="s">
        <v>14</v>
      </c>
      <c r="F192" s="11">
        <v>13</v>
      </c>
      <c r="G192" s="11">
        <v>650</v>
      </c>
      <c r="H192" s="11" t="s">
        <v>17</v>
      </c>
      <c r="I192" s="18" t="s">
        <v>18</v>
      </c>
    </row>
    <row r="193" spans="1:9">
      <c r="A193" s="11" t="s">
        <v>267</v>
      </c>
      <c r="B193" s="11" t="s">
        <v>268</v>
      </c>
      <c r="C193" s="11" t="s">
        <v>269</v>
      </c>
      <c r="D193" s="11" t="s">
        <v>13</v>
      </c>
      <c r="E193" s="24" t="s">
        <v>14</v>
      </c>
      <c r="F193" s="11">
        <v>13</v>
      </c>
      <c r="G193" s="11">
        <v>650</v>
      </c>
      <c r="H193" s="11" t="s">
        <v>17</v>
      </c>
      <c r="I193" s="18" t="s">
        <v>18</v>
      </c>
    </row>
    <row r="194" spans="1:9">
      <c r="A194" s="46"/>
      <c r="B194" s="44" t="s">
        <v>28</v>
      </c>
      <c r="C194" s="46"/>
      <c r="D194" s="46"/>
      <c r="E194" s="44"/>
      <c r="F194" s="44"/>
      <c r="G194" s="44">
        <f>SUM(G191:G193)</f>
        <v>1950</v>
      </c>
      <c r="H194" s="46"/>
      <c r="I194" s="31"/>
    </row>
    <row r="196" ht="25.5" spans="1:8">
      <c r="A196" s="2" t="s">
        <v>0</v>
      </c>
      <c r="B196" s="2"/>
      <c r="C196" s="2"/>
      <c r="D196" s="2"/>
      <c r="E196" s="2"/>
      <c r="F196" s="2"/>
      <c r="G196" s="2"/>
      <c r="H196" s="2"/>
    </row>
    <row r="197" spans="1:8">
      <c r="A197" s="51" t="s">
        <v>270</v>
      </c>
      <c r="B197" s="51"/>
      <c r="C197" s="51"/>
      <c r="D197" s="51"/>
      <c r="E197" s="53" t="s">
        <v>271</v>
      </c>
      <c r="F197" s="53" t="s">
        <v>272</v>
      </c>
      <c r="G197" s="53"/>
      <c r="H197" s="51"/>
    </row>
    <row r="198" ht="27" spans="1:9">
      <c r="A198" s="10" t="s">
        <v>2</v>
      </c>
      <c r="B198" s="10" t="s">
        <v>3</v>
      </c>
      <c r="C198" s="10" t="s">
        <v>4</v>
      </c>
      <c r="D198" s="10" t="s">
        <v>5</v>
      </c>
      <c r="E198" s="22" t="s">
        <v>6</v>
      </c>
      <c r="F198" s="54" t="s">
        <v>273</v>
      </c>
      <c r="G198" s="10" t="s">
        <v>8</v>
      </c>
      <c r="H198" s="55" t="s">
        <v>9</v>
      </c>
      <c r="I198" s="18" t="s">
        <v>10</v>
      </c>
    </row>
    <row r="199" spans="1:9">
      <c r="A199" s="10">
        <v>111</v>
      </c>
      <c r="B199" s="52" t="s">
        <v>274</v>
      </c>
      <c r="C199" s="50" t="s">
        <v>275</v>
      </c>
      <c r="D199" s="10" t="s">
        <v>13</v>
      </c>
      <c r="E199" s="24" t="s">
        <v>14</v>
      </c>
      <c r="F199" s="10">
        <v>13</v>
      </c>
      <c r="G199" s="56">
        <v>650</v>
      </c>
      <c r="H199" s="52" t="s">
        <v>17</v>
      </c>
      <c r="I199" s="18" t="s">
        <v>18</v>
      </c>
    </row>
    <row r="200" spans="1:9">
      <c r="A200" s="10">
        <v>112</v>
      </c>
      <c r="B200" s="52" t="s">
        <v>276</v>
      </c>
      <c r="C200" s="50" t="s">
        <v>277</v>
      </c>
      <c r="D200" s="10" t="s">
        <v>13</v>
      </c>
      <c r="E200" s="24" t="s">
        <v>14</v>
      </c>
      <c r="F200" s="10">
        <v>13</v>
      </c>
      <c r="G200" s="56">
        <v>650</v>
      </c>
      <c r="H200" s="52" t="s">
        <v>17</v>
      </c>
      <c r="I200" s="18" t="s">
        <v>18</v>
      </c>
    </row>
    <row r="201" spans="1:9">
      <c r="A201" s="10">
        <v>113</v>
      </c>
      <c r="B201" s="52" t="s">
        <v>278</v>
      </c>
      <c r="C201" s="50" t="s">
        <v>279</v>
      </c>
      <c r="D201" s="10" t="s">
        <v>13</v>
      </c>
      <c r="E201" s="24" t="s">
        <v>14</v>
      </c>
      <c r="F201" s="10">
        <v>13</v>
      </c>
      <c r="G201" s="56">
        <v>650</v>
      </c>
      <c r="H201" s="52" t="s">
        <v>17</v>
      </c>
      <c r="I201" s="18" t="s">
        <v>18</v>
      </c>
    </row>
    <row r="202" spans="1:9">
      <c r="A202" s="10"/>
      <c r="B202" s="10" t="s">
        <v>28</v>
      </c>
      <c r="C202" s="10"/>
      <c r="D202" s="10"/>
      <c r="E202" s="10"/>
      <c r="F202" s="10"/>
      <c r="G202" s="10">
        <v>1950</v>
      </c>
      <c r="H202" s="10"/>
      <c r="I202" s="31"/>
    </row>
  </sheetData>
  <mergeCells count="35">
    <mergeCell ref="A1:H1"/>
    <mergeCell ref="A2:H2"/>
    <mergeCell ref="A10:H10"/>
    <mergeCell ref="A11:H11"/>
    <mergeCell ref="A44:H44"/>
    <mergeCell ref="A45:H45"/>
    <mergeCell ref="A51:H51"/>
    <mergeCell ref="A52:H52"/>
    <mergeCell ref="A58:H58"/>
    <mergeCell ref="A59:H59"/>
    <mergeCell ref="A66:H66"/>
    <mergeCell ref="A67:H67"/>
    <mergeCell ref="A74:H74"/>
    <mergeCell ref="A75:H75"/>
    <mergeCell ref="A83:H83"/>
    <mergeCell ref="A84:H84"/>
    <mergeCell ref="A91:H91"/>
    <mergeCell ref="A92:H92"/>
    <mergeCell ref="A97:H97"/>
    <mergeCell ref="A98:H98"/>
    <mergeCell ref="A106:H106"/>
    <mergeCell ref="A107:H107"/>
    <mergeCell ref="A113:H113"/>
    <mergeCell ref="A114:H114"/>
    <mergeCell ref="A123:H123"/>
    <mergeCell ref="A124:H124"/>
    <mergeCell ref="A135:H135"/>
    <mergeCell ref="A136:H136"/>
    <mergeCell ref="A142:H142"/>
    <mergeCell ref="A143:H143"/>
    <mergeCell ref="A166:H166"/>
    <mergeCell ref="A167:H167"/>
    <mergeCell ref="A188:H188"/>
    <mergeCell ref="A189:H189"/>
    <mergeCell ref="A196:H196"/>
  </mergeCells>
  <conditionalFormatting sqref="B13">
    <cfRule type="duplicateValues" dxfId="0" priority="66"/>
  </conditionalFormatting>
  <conditionalFormatting sqref="B14">
    <cfRule type="duplicateValues" dxfId="0" priority="65"/>
  </conditionalFormatting>
  <conditionalFormatting sqref="B15">
    <cfRule type="duplicateValues" dxfId="0" priority="64"/>
  </conditionalFormatting>
  <conditionalFormatting sqref="B16">
    <cfRule type="duplicateValues" dxfId="0" priority="63"/>
  </conditionalFormatting>
  <conditionalFormatting sqref="B17">
    <cfRule type="duplicateValues" dxfId="0" priority="62"/>
  </conditionalFormatting>
  <conditionalFormatting sqref="B18">
    <cfRule type="duplicateValues" dxfId="0" priority="61"/>
  </conditionalFormatting>
  <conditionalFormatting sqref="B19">
    <cfRule type="duplicateValues" dxfId="0" priority="60"/>
  </conditionalFormatting>
  <conditionalFormatting sqref="B27">
    <cfRule type="duplicateValues" dxfId="0" priority="49"/>
  </conditionalFormatting>
  <conditionalFormatting sqref="B28">
    <cfRule type="duplicateValues" dxfId="0" priority="57"/>
  </conditionalFormatting>
  <conditionalFormatting sqref="B29">
    <cfRule type="duplicateValues" dxfId="0" priority="56"/>
  </conditionalFormatting>
  <conditionalFormatting sqref="B33">
    <cfRule type="duplicateValues" dxfId="0" priority="53"/>
  </conditionalFormatting>
  <conditionalFormatting sqref="B34">
    <cfRule type="duplicateValues" dxfId="0" priority="52"/>
  </conditionalFormatting>
  <conditionalFormatting sqref="B38">
    <cfRule type="duplicateValues" dxfId="0" priority="48"/>
  </conditionalFormatting>
  <conditionalFormatting sqref="B39">
    <cfRule type="duplicateValues" dxfId="0" priority="47"/>
  </conditionalFormatting>
  <conditionalFormatting sqref="B40">
    <cfRule type="duplicateValues" dxfId="0" priority="46"/>
  </conditionalFormatting>
  <conditionalFormatting sqref="B145">
    <cfRule type="duplicateValues" dxfId="0" priority="45"/>
  </conditionalFormatting>
  <conditionalFormatting sqref="B146">
    <cfRule type="duplicateValues" dxfId="0" priority="44"/>
  </conditionalFormatting>
  <conditionalFormatting sqref="B147">
    <cfRule type="duplicateValues" dxfId="0" priority="43"/>
  </conditionalFormatting>
  <conditionalFormatting sqref="B148">
    <cfRule type="duplicateValues" dxfId="0" priority="42"/>
  </conditionalFormatting>
  <conditionalFormatting sqref="B149">
    <cfRule type="duplicateValues" dxfId="0" priority="41"/>
  </conditionalFormatting>
  <conditionalFormatting sqref="B150">
    <cfRule type="duplicateValues" dxfId="0" priority="40"/>
  </conditionalFormatting>
  <conditionalFormatting sqref="B151">
    <cfRule type="duplicateValues" dxfId="0" priority="32"/>
  </conditionalFormatting>
  <conditionalFormatting sqref="B152">
    <cfRule type="duplicateValues" dxfId="0" priority="39"/>
  </conditionalFormatting>
  <conditionalFormatting sqref="B153">
    <cfRule type="duplicateValues" dxfId="0" priority="38"/>
  </conditionalFormatting>
  <conditionalFormatting sqref="B154">
    <cfRule type="duplicateValues" dxfId="0" priority="37"/>
  </conditionalFormatting>
  <conditionalFormatting sqref="B155">
    <cfRule type="duplicateValues" dxfId="0" priority="36"/>
  </conditionalFormatting>
  <conditionalFormatting sqref="B158">
    <cfRule type="duplicateValues" dxfId="0" priority="34"/>
  </conditionalFormatting>
  <conditionalFormatting sqref="B159">
    <cfRule type="duplicateValues" dxfId="0" priority="31"/>
  </conditionalFormatting>
  <conditionalFormatting sqref="B169">
    <cfRule type="duplicateValues" dxfId="0" priority="15"/>
  </conditionalFormatting>
  <conditionalFormatting sqref="B170">
    <cfRule type="duplicateValues" dxfId="0" priority="14"/>
  </conditionalFormatting>
  <conditionalFormatting sqref="B171">
    <cfRule type="duplicateValues" dxfId="0" priority="13"/>
  </conditionalFormatting>
  <conditionalFormatting sqref="B172">
    <cfRule type="duplicateValues" dxfId="0" priority="12"/>
  </conditionalFormatting>
  <conditionalFormatting sqref="B173">
    <cfRule type="duplicateValues" dxfId="0" priority="11"/>
  </conditionalFormatting>
  <conditionalFormatting sqref="B174">
    <cfRule type="duplicateValues" dxfId="0" priority="10"/>
  </conditionalFormatting>
  <conditionalFormatting sqref="B175">
    <cfRule type="duplicateValues" dxfId="0" priority="2"/>
  </conditionalFormatting>
  <conditionalFormatting sqref="B176">
    <cfRule type="duplicateValues" dxfId="0" priority="9"/>
  </conditionalFormatting>
  <conditionalFormatting sqref="B177">
    <cfRule type="duplicateValues" dxfId="0" priority="8"/>
  </conditionalFormatting>
  <conditionalFormatting sqref="B178">
    <cfRule type="duplicateValues" dxfId="0" priority="7"/>
  </conditionalFormatting>
  <conditionalFormatting sqref="B179">
    <cfRule type="duplicateValues" dxfId="0" priority="6"/>
  </conditionalFormatting>
  <conditionalFormatting sqref="B182">
    <cfRule type="duplicateValues" dxfId="0" priority="4"/>
  </conditionalFormatting>
  <conditionalFormatting sqref="B183">
    <cfRule type="duplicateValues" dxfId="0" priority="1"/>
  </conditionalFormatting>
  <conditionalFormatting sqref="B20:B23">
    <cfRule type="duplicateValues" dxfId="0" priority="59"/>
  </conditionalFormatting>
  <conditionalFormatting sqref="B24:B26">
    <cfRule type="duplicateValues" dxfId="0" priority="58"/>
  </conditionalFormatting>
  <conditionalFormatting sqref="B28:B29">
    <cfRule type="duplicateValues" dxfId="0" priority="55"/>
  </conditionalFormatting>
  <conditionalFormatting sqref="B30:B32">
    <cfRule type="duplicateValues" dxfId="0" priority="54"/>
  </conditionalFormatting>
  <conditionalFormatting sqref="B34:B35">
    <cfRule type="duplicateValues" dxfId="0" priority="51"/>
  </conditionalFormatting>
  <conditionalFormatting sqref="B156:B157">
    <cfRule type="duplicateValues" dxfId="0" priority="35"/>
  </conditionalFormatting>
  <conditionalFormatting sqref="B160:B163">
    <cfRule type="duplicateValues" dxfId="0" priority="33"/>
  </conditionalFormatting>
  <conditionalFormatting sqref="B180:B181">
    <cfRule type="duplicateValues" dxfId="0" priority="5"/>
  </conditionalFormatting>
  <conditionalFormatting sqref="B184:B185">
    <cfRule type="duplicateValues" dxfId="0" priority="3"/>
  </conditionalFormatting>
  <conditionalFormatting sqref="B36:B37 B41">
    <cfRule type="duplicateValues" dxfId="0" priority="50"/>
  </conditionalFormatting>
  <printOptions horizontalCentered="1"/>
  <pageMargins left="0.0388888888888889" right="0.0388888888888889" top="0.618055555555556" bottom="0.618055555555556" header="0.313888888888889" footer="0.313888888888889"/>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2017-04-01T09:50:00Z</dcterms:created>
  <cp:lastPrinted>2017-08-29T09:06:00Z</cp:lastPrinted>
  <dcterms:modified xsi:type="dcterms:W3CDTF">2025-06-23T16:13:13Z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2052-11.8.2.10953</vt:lpwstr>
  </property>
  <property fmtid="{D5CDD505-2E9C-101B-9397-08002B2CF9AE}" pid="4" name="ICV">
    <vt:lpwstr>92E34280492147A686D892A7329493A8_13</vt:lpwstr>
  </property>
</Properties>
</file>