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</sheets>
  <definedNames>
    <definedName name="_xlnm._FilterDatabase" localSheetId="0" hidden="1">sheet1!$A$3:$BB$122</definedName>
  </definedNames>
  <calcPr calcId="144525"/>
</workbook>
</file>

<file path=xl/sharedStrings.xml><?xml version="1.0" encoding="utf-8"?>
<sst xmlns="http://schemas.openxmlformats.org/spreadsheetml/2006/main" count="755" uniqueCount="216">
  <si>
    <t>2025年第十批儋州市引进人才住房补贴发放人员花名册</t>
  </si>
  <si>
    <t>填报单位（盖章）：儋州市就业服务中心</t>
  </si>
  <si>
    <t xml:space="preserve">填报时间：2025年6月16日                                                                                                                        </t>
  </si>
  <si>
    <t>序号</t>
  </si>
  <si>
    <t>姓名</t>
  </si>
  <si>
    <t>工作单位</t>
  </si>
  <si>
    <t>申请条件</t>
  </si>
  <si>
    <t>补贴类型</t>
  </si>
  <si>
    <t>补贴标准     （元/月）</t>
  </si>
  <si>
    <t>申请月份           （年/月）</t>
  </si>
  <si>
    <t>申请月数（个）</t>
  </si>
  <si>
    <t>实发补贴金额（元）</t>
  </si>
  <si>
    <t>是否首次申请</t>
  </si>
  <si>
    <t>首次申领时间（年/月）</t>
  </si>
  <si>
    <t>已累计领取月数（个）</t>
  </si>
  <si>
    <t>戴立茹</t>
  </si>
  <si>
    <t>儋州市思源实验学校</t>
  </si>
  <si>
    <t>d</t>
  </si>
  <si>
    <t>住房租赁补贴</t>
  </si>
  <si>
    <t>2024.07-2024.12</t>
  </si>
  <si>
    <t>否</t>
  </si>
  <si>
    <t>杨杏杏</t>
  </si>
  <si>
    <t>2024.10-2024.12</t>
  </si>
  <si>
    <t>是</t>
  </si>
  <si>
    <t>王素珍</t>
  </si>
  <si>
    <t>何兰曼</t>
  </si>
  <si>
    <t>儋州市那大镇社会事务服务中心</t>
  </si>
  <si>
    <t>2024.02-2024.12</t>
  </si>
  <si>
    <t>陈耀彬</t>
  </si>
  <si>
    <t>2024.03-2024.12</t>
  </si>
  <si>
    <t>符益雄</t>
  </si>
  <si>
    <t>唐丽妃</t>
  </si>
  <si>
    <t>2024.10-2024.10</t>
  </si>
  <si>
    <t>刘嘉</t>
  </si>
  <si>
    <t>儋州市疾病预防控制中心</t>
  </si>
  <si>
    <t>b</t>
  </si>
  <si>
    <t>购房补贴</t>
  </si>
  <si>
    <t>2024.08-2024.12</t>
  </si>
  <si>
    <t>邓琼英</t>
  </si>
  <si>
    <t>g</t>
  </si>
  <si>
    <t>董春波</t>
  </si>
  <si>
    <t>c</t>
  </si>
  <si>
    <t>高冠斌</t>
  </si>
  <si>
    <t>李汝元</t>
  </si>
  <si>
    <t>李雪</t>
  </si>
  <si>
    <t>2024.08-2024.09</t>
  </si>
  <si>
    <t>李爱民</t>
  </si>
  <si>
    <t>刘家良</t>
  </si>
  <si>
    <t>张春秋</t>
  </si>
  <si>
    <t>黄秋敏</t>
  </si>
  <si>
    <t>侯雪蓓</t>
  </si>
  <si>
    <t>徐微</t>
  </si>
  <si>
    <t>王日美</t>
  </si>
  <si>
    <t>廖学晶</t>
  </si>
  <si>
    <t>陈小佳</t>
  </si>
  <si>
    <t>陈焕军</t>
  </si>
  <si>
    <t>叶明钰</t>
  </si>
  <si>
    <t>2024.08-2024.10</t>
  </si>
  <si>
    <t>杨于澜</t>
  </si>
  <si>
    <t>吴仁芳</t>
  </si>
  <si>
    <t>羊玉燕</t>
  </si>
  <si>
    <t>韩金仁</t>
  </si>
  <si>
    <t>刘呈瑞</t>
  </si>
  <si>
    <t>2024.11 -2024.12</t>
  </si>
  <si>
    <t>黄裕慧</t>
  </si>
  <si>
    <t>郑学妍</t>
  </si>
  <si>
    <t>孙小燕</t>
  </si>
  <si>
    <t>2024.09-2024.12</t>
  </si>
  <si>
    <t>徐梅女</t>
  </si>
  <si>
    <t>儋州市第四幼儿园</t>
  </si>
  <si>
    <t>2024.06-2025.02</t>
  </si>
  <si>
    <t>谭港台</t>
  </si>
  <si>
    <t>2024.07-2025.02</t>
  </si>
  <si>
    <t>谢慧婷</t>
  </si>
  <si>
    <t>儋州市东成镇人民政府</t>
  </si>
  <si>
    <t>2024.09-2025.02</t>
  </si>
  <si>
    <t>王智茂</t>
  </si>
  <si>
    <t>儋州市建设工程质量安全监督站</t>
  </si>
  <si>
    <t>2023.03-2024.02</t>
  </si>
  <si>
    <t>2023.03</t>
  </si>
  <si>
    <t>黄煜</t>
  </si>
  <si>
    <t>2023.03-2024.08</t>
  </si>
  <si>
    <t>何长浪</t>
  </si>
  <si>
    <t>儋州市西庆中心小学</t>
  </si>
  <si>
    <t>2022.09-2025.01</t>
  </si>
  <si>
    <t>颜凤</t>
  </si>
  <si>
    <t>儋州市东坡书院管理处</t>
  </si>
  <si>
    <t>2025.02-2025.03</t>
  </si>
  <si>
    <t>陈华蕊</t>
  </si>
  <si>
    <t>儋州市西培中学</t>
  </si>
  <si>
    <t>2025.01-2025.02</t>
  </si>
  <si>
    <t>宋锦鹏</t>
  </si>
  <si>
    <t>2025.01-2025.03</t>
  </si>
  <si>
    <t>郭福城</t>
  </si>
  <si>
    <t>刘必钟</t>
  </si>
  <si>
    <t>符海菲</t>
  </si>
  <si>
    <t>符翠向</t>
  </si>
  <si>
    <t>周美奇</t>
  </si>
  <si>
    <t>张小倩</t>
  </si>
  <si>
    <t>唐慧玲</t>
  </si>
  <si>
    <t>陈日菊</t>
  </si>
  <si>
    <t>谢益萱</t>
  </si>
  <si>
    <t>儋州市人民医院（儋州市人民医院医疗集团总院）</t>
  </si>
  <si>
    <t>汤运球</t>
  </si>
  <si>
    <t>2024.01-2025.03</t>
  </si>
  <si>
    <t>蒲才敏</t>
  </si>
  <si>
    <t>邵建彩</t>
  </si>
  <si>
    <t>李世莲</t>
  </si>
  <si>
    <t>2025.01-2025.01</t>
  </si>
  <si>
    <t>高凤彩</t>
  </si>
  <si>
    <t>张凌</t>
  </si>
  <si>
    <t>吴月娥</t>
  </si>
  <si>
    <t>郑惠秋</t>
  </si>
  <si>
    <t>朱定娟</t>
  </si>
  <si>
    <t>李学秀</t>
  </si>
  <si>
    <t>吴春萱</t>
  </si>
  <si>
    <t>林姜翠</t>
  </si>
  <si>
    <t>王莲月</t>
  </si>
  <si>
    <t>薛花枝</t>
  </si>
  <si>
    <t>黎秀玲</t>
  </si>
  <si>
    <t>吴卓贤</t>
  </si>
  <si>
    <t>张精林</t>
  </si>
  <si>
    <t>谢慧刚</t>
  </si>
  <si>
    <t>李庆花</t>
  </si>
  <si>
    <t>曾维乾</t>
  </si>
  <si>
    <t>张孝孟</t>
  </si>
  <si>
    <t>范利坤</t>
  </si>
  <si>
    <t>陈尾侬</t>
  </si>
  <si>
    <t>邱朝政</t>
  </si>
  <si>
    <t>何春丽</t>
  </si>
  <si>
    <t>李冰</t>
  </si>
  <si>
    <t>林绪月</t>
  </si>
  <si>
    <t>赵岩</t>
  </si>
  <si>
    <t>高逢君</t>
  </si>
  <si>
    <t>儋州市水土保持站</t>
  </si>
  <si>
    <t>2024.10-2025.03</t>
  </si>
  <si>
    <t>陈嘉妹</t>
  </si>
  <si>
    <t>儋州市第三幼儿园</t>
  </si>
  <si>
    <t>2025.04-2025.04</t>
  </si>
  <si>
    <t>2024.01</t>
  </si>
  <si>
    <t>羊传玲</t>
  </si>
  <si>
    <t>儋州市西联中心小学</t>
  </si>
  <si>
    <t>2024.12-2025.4</t>
  </si>
  <si>
    <t>杨秋梦</t>
  </si>
  <si>
    <t>2024.12-2025.02</t>
  </si>
  <si>
    <t>王孟婷</t>
  </si>
  <si>
    <t>2024.10-2025.02</t>
  </si>
  <si>
    <t>牛庆楦</t>
  </si>
  <si>
    <t>邱晓冰</t>
  </si>
  <si>
    <t>儋州市儋耳实验学校</t>
  </si>
  <si>
    <t>2024.10-2025.04</t>
  </si>
  <si>
    <t>2024.1.1</t>
  </si>
  <si>
    <t>黄佳佳</t>
  </si>
  <si>
    <t>2024.11-2025.04</t>
  </si>
  <si>
    <t>郑香</t>
  </si>
  <si>
    <t>2024.4.1</t>
  </si>
  <si>
    <t>陈莲花</t>
  </si>
  <si>
    <t>2022.11.2</t>
  </si>
  <si>
    <t>吴姝谕</t>
  </si>
  <si>
    <t>2025.03-2025.04</t>
  </si>
  <si>
    <t>2023.6.1</t>
  </si>
  <si>
    <t>吴玉莹</t>
  </si>
  <si>
    <t>2024.10—2025.04</t>
  </si>
  <si>
    <t>2023.5.1</t>
  </si>
  <si>
    <t>赵胜男</t>
  </si>
  <si>
    <t>2025.1—2025.4</t>
  </si>
  <si>
    <t>周初蕊</t>
  </si>
  <si>
    <t>2025.1-2025.4</t>
  </si>
  <si>
    <t>1905.7.17</t>
  </si>
  <si>
    <t>莫海燕</t>
  </si>
  <si>
    <t>2024.10.1</t>
  </si>
  <si>
    <t>王圣钦</t>
  </si>
  <si>
    <t>2023.11.1</t>
  </si>
  <si>
    <t>符梦云</t>
  </si>
  <si>
    <t>2024.6-2025.4</t>
  </si>
  <si>
    <t>2022.10.1</t>
  </si>
  <si>
    <t>陈章怡</t>
  </si>
  <si>
    <t>2024.11-2025.4</t>
  </si>
  <si>
    <t>孙玮鸿</t>
  </si>
  <si>
    <t>2024.9-2025.4</t>
  </si>
  <si>
    <t>刘子轩</t>
  </si>
  <si>
    <t>2025.3-2025.4</t>
  </si>
  <si>
    <t>2025.3.1</t>
  </si>
  <si>
    <t>李豪</t>
  </si>
  <si>
    <t>连灼壁</t>
  </si>
  <si>
    <t>2024.10-2025.4</t>
  </si>
  <si>
    <t>王悦</t>
  </si>
  <si>
    <t>曾云婷</t>
  </si>
  <si>
    <t>赵海燕</t>
  </si>
  <si>
    <t>1</t>
  </si>
  <si>
    <t>2025.04</t>
  </si>
  <si>
    <t>李允定</t>
  </si>
  <si>
    <t>2024.11.1</t>
  </si>
  <si>
    <t>何李丽</t>
  </si>
  <si>
    <t>2025.01-2025.04</t>
  </si>
  <si>
    <t>2021.9.1</t>
  </si>
  <si>
    <t>羊进虎</t>
  </si>
  <si>
    <t>陈佩芝</t>
  </si>
  <si>
    <t>郑丽欣</t>
  </si>
  <si>
    <t>2022.3.1</t>
  </si>
  <si>
    <t>郭真锐</t>
  </si>
  <si>
    <t>2025.02-2025.04</t>
  </si>
  <si>
    <t>2025.2.1</t>
  </si>
  <si>
    <t>羊丽月</t>
  </si>
  <si>
    <t>2025.2-2025.4</t>
  </si>
  <si>
    <t>马蕊</t>
  </si>
  <si>
    <t>周吉磊</t>
  </si>
  <si>
    <t>陈英兰</t>
  </si>
  <si>
    <t>许春雨</t>
  </si>
  <si>
    <t>杨小帅</t>
  </si>
  <si>
    <t>颜丽珊</t>
  </si>
  <si>
    <t>王松荣</t>
  </si>
  <si>
    <t>陈明爱</t>
  </si>
  <si>
    <t>儋州市正德学校</t>
  </si>
  <si>
    <t>2024.10-2025.01</t>
  </si>
  <si>
    <t>合计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</si>
</sst>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Microsoft YaHei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28" borderId="17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1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22"/>
  <sheetViews>
    <sheetView tabSelected="1" zoomScale="90" zoomScaleNormal="90" workbookViewId="0">
      <selection activeCell="A1" sqref="A1:L1"/>
    </sheetView>
  </sheetViews>
  <sheetFormatPr defaultColWidth="9" defaultRowHeight="15.75"/>
  <cols>
    <col min="1" max="1" width="7.5" customWidth="1"/>
    <col min="2" max="2" width="11.1083333333333" customWidth="1"/>
    <col min="3" max="3" width="27.775" customWidth="1"/>
    <col min="4" max="4" width="10.975" customWidth="1"/>
    <col min="5" max="5" width="16.9416666666667" customWidth="1"/>
    <col min="6" max="6" width="13.6083333333333" customWidth="1"/>
    <col min="7" max="7" width="18.475" customWidth="1"/>
    <col min="8" max="8" width="10.8333333333333" customWidth="1"/>
    <col min="9" max="9" width="12.0833333333333" customWidth="1"/>
    <col min="10" max="10" width="11.3833333333333" customWidth="1"/>
    <col min="11" max="11" width="15.6833333333333" customWidth="1"/>
  </cols>
  <sheetData>
    <row r="1" s="1" customFormat="1" ht="54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3" customHeight="1" spans="1:12">
      <c r="A2" s="6" t="s">
        <v>1</v>
      </c>
      <c r="B2" s="6"/>
      <c r="C2" s="6"/>
      <c r="D2" s="7"/>
      <c r="E2" s="7"/>
      <c r="F2" s="7"/>
      <c r="G2" s="7"/>
      <c r="H2" s="7"/>
      <c r="I2" s="7"/>
      <c r="J2" s="19" t="s">
        <v>2</v>
      </c>
      <c r="K2" s="19"/>
      <c r="L2" s="19"/>
    </row>
    <row r="3" s="2" customFormat="1" ht="37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13" t="s">
        <v>10</v>
      </c>
      <c r="I3" s="20" t="s">
        <v>11</v>
      </c>
      <c r="J3" s="8" t="s">
        <v>12</v>
      </c>
      <c r="K3" s="21" t="s">
        <v>13</v>
      </c>
      <c r="L3" s="8" t="s">
        <v>14</v>
      </c>
    </row>
    <row r="4" s="3" customFormat="1" ht="23" customHeight="1" spans="1:12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1500</v>
      </c>
      <c r="G4" s="14" t="s">
        <v>19</v>
      </c>
      <c r="H4" s="15">
        <v>6</v>
      </c>
      <c r="I4" s="22">
        <f t="shared" ref="I4:I67" si="0">F4*H4</f>
        <v>9000</v>
      </c>
      <c r="J4" s="10" t="s">
        <v>20</v>
      </c>
      <c r="K4" s="22">
        <v>2024.04</v>
      </c>
      <c r="L4" s="10">
        <v>3</v>
      </c>
    </row>
    <row r="5" s="3" customFormat="1" ht="23" customHeight="1" spans="1:12">
      <c r="A5" s="9">
        <v>2</v>
      </c>
      <c r="B5" s="10" t="s">
        <v>21</v>
      </c>
      <c r="C5" s="10" t="s">
        <v>16</v>
      </c>
      <c r="D5" s="10" t="s">
        <v>17</v>
      </c>
      <c r="E5" s="10" t="s">
        <v>18</v>
      </c>
      <c r="F5" s="10">
        <v>1500</v>
      </c>
      <c r="G5" s="14" t="s">
        <v>22</v>
      </c>
      <c r="H5" s="15">
        <v>3</v>
      </c>
      <c r="I5" s="22">
        <f t="shared" si="0"/>
        <v>4500</v>
      </c>
      <c r="J5" s="10" t="s">
        <v>23</v>
      </c>
      <c r="K5" s="23">
        <v>2024.1</v>
      </c>
      <c r="L5" s="10">
        <v>0</v>
      </c>
    </row>
    <row r="6" s="3" customFormat="1" ht="23" customHeight="1" spans="1:12">
      <c r="A6" s="9">
        <v>3</v>
      </c>
      <c r="B6" s="10" t="s">
        <v>24</v>
      </c>
      <c r="C6" s="10" t="s">
        <v>16</v>
      </c>
      <c r="D6" s="10" t="s">
        <v>17</v>
      </c>
      <c r="E6" s="10" t="s">
        <v>18</v>
      </c>
      <c r="F6" s="10">
        <v>1500</v>
      </c>
      <c r="G6" s="14" t="s">
        <v>22</v>
      </c>
      <c r="H6" s="15">
        <v>3</v>
      </c>
      <c r="I6" s="22">
        <f t="shared" si="0"/>
        <v>4500</v>
      </c>
      <c r="J6" s="10" t="s">
        <v>23</v>
      </c>
      <c r="K6" s="23">
        <v>2024.1</v>
      </c>
      <c r="L6" s="10">
        <v>0</v>
      </c>
    </row>
    <row r="7" s="3" customFormat="1" ht="23" customHeight="1" spans="1:12">
      <c r="A7" s="9">
        <v>4</v>
      </c>
      <c r="B7" s="9" t="s">
        <v>25</v>
      </c>
      <c r="C7" s="9" t="s">
        <v>26</v>
      </c>
      <c r="D7" s="10" t="s">
        <v>17</v>
      </c>
      <c r="E7" s="10" t="s">
        <v>18</v>
      </c>
      <c r="F7" s="10">
        <v>1500</v>
      </c>
      <c r="G7" s="9" t="s">
        <v>27</v>
      </c>
      <c r="H7" s="16">
        <v>11</v>
      </c>
      <c r="I7" s="22">
        <f t="shared" si="0"/>
        <v>16500</v>
      </c>
      <c r="J7" s="10" t="s">
        <v>23</v>
      </c>
      <c r="K7" s="24">
        <v>2024.02</v>
      </c>
      <c r="L7" s="25">
        <v>0</v>
      </c>
    </row>
    <row r="8" s="3" customFormat="1" ht="23" customHeight="1" spans="1:12">
      <c r="A8" s="9">
        <v>5</v>
      </c>
      <c r="B8" s="9" t="s">
        <v>28</v>
      </c>
      <c r="C8" s="9" t="s">
        <v>26</v>
      </c>
      <c r="D8" s="10" t="s">
        <v>17</v>
      </c>
      <c r="E8" s="10" t="s">
        <v>18</v>
      </c>
      <c r="F8" s="10">
        <v>1500</v>
      </c>
      <c r="G8" s="9" t="s">
        <v>29</v>
      </c>
      <c r="H8" s="16">
        <v>10</v>
      </c>
      <c r="I8" s="22">
        <f t="shared" si="0"/>
        <v>15000</v>
      </c>
      <c r="J8" s="10" t="s">
        <v>23</v>
      </c>
      <c r="K8" s="24">
        <v>2024.03</v>
      </c>
      <c r="L8" s="25">
        <v>0</v>
      </c>
    </row>
    <row r="9" s="3" customFormat="1" ht="23" customHeight="1" spans="1:12">
      <c r="A9" s="9">
        <v>6</v>
      </c>
      <c r="B9" s="9" t="s">
        <v>30</v>
      </c>
      <c r="C9" s="9" t="s">
        <v>26</v>
      </c>
      <c r="D9" s="10" t="s">
        <v>17</v>
      </c>
      <c r="E9" s="10" t="s">
        <v>18</v>
      </c>
      <c r="F9" s="10">
        <v>1500</v>
      </c>
      <c r="G9" s="9" t="s">
        <v>27</v>
      </c>
      <c r="H9" s="16">
        <v>11</v>
      </c>
      <c r="I9" s="22">
        <f t="shared" si="0"/>
        <v>16500</v>
      </c>
      <c r="J9" s="10" t="s">
        <v>23</v>
      </c>
      <c r="K9" s="24">
        <v>2024.02</v>
      </c>
      <c r="L9" s="25">
        <v>0</v>
      </c>
    </row>
    <row r="10" s="3" customFormat="1" ht="23" customHeight="1" spans="1:12">
      <c r="A10" s="9">
        <v>7</v>
      </c>
      <c r="B10" s="10" t="s">
        <v>31</v>
      </c>
      <c r="C10" s="10" t="s">
        <v>26</v>
      </c>
      <c r="D10" s="10" t="s">
        <v>17</v>
      </c>
      <c r="E10" s="10" t="s">
        <v>18</v>
      </c>
      <c r="F10" s="15">
        <v>1500</v>
      </c>
      <c r="G10" s="10" t="s">
        <v>32</v>
      </c>
      <c r="H10" s="15">
        <v>1</v>
      </c>
      <c r="I10" s="22">
        <f t="shared" si="0"/>
        <v>1500</v>
      </c>
      <c r="J10" s="10" t="s">
        <v>20</v>
      </c>
      <c r="K10" s="26">
        <v>2020.12</v>
      </c>
      <c r="L10" s="10">
        <v>35</v>
      </c>
    </row>
    <row r="11" s="3" customFormat="1" ht="23" customHeight="1" spans="1:12">
      <c r="A11" s="9">
        <v>8</v>
      </c>
      <c r="B11" s="10" t="s">
        <v>33</v>
      </c>
      <c r="C11" s="10" t="s">
        <v>34</v>
      </c>
      <c r="D11" s="10" t="s">
        <v>35</v>
      </c>
      <c r="E11" s="10" t="s">
        <v>36</v>
      </c>
      <c r="F11" s="15">
        <v>4000</v>
      </c>
      <c r="G11" s="10" t="s">
        <v>37</v>
      </c>
      <c r="H11" s="15">
        <v>5</v>
      </c>
      <c r="I11" s="22">
        <f t="shared" si="0"/>
        <v>20000</v>
      </c>
      <c r="J11" s="10" t="s">
        <v>20</v>
      </c>
      <c r="K11" s="26">
        <v>2024.01</v>
      </c>
      <c r="L11" s="10">
        <v>7</v>
      </c>
    </row>
    <row r="12" s="3" customFormat="1" ht="23" customHeight="1" spans="1:12">
      <c r="A12" s="9">
        <v>9</v>
      </c>
      <c r="B12" s="10" t="s">
        <v>38</v>
      </c>
      <c r="C12" s="10" t="s">
        <v>34</v>
      </c>
      <c r="D12" s="10" t="s">
        <v>39</v>
      </c>
      <c r="E12" s="10" t="s">
        <v>18</v>
      </c>
      <c r="F12" s="15">
        <v>2500</v>
      </c>
      <c r="G12" s="10" t="s">
        <v>37</v>
      </c>
      <c r="H12" s="15">
        <v>5</v>
      </c>
      <c r="I12" s="22">
        <f t="shared" si="0"/>
        <v>12500</v>
      </c>
      <c r="J12" s="10" t="s">
        <v>20</v>
      </c>
      <c r="K12" s="26">
        <v>2023.04</v>
      </c>
      <c r="L12" s="10">
        <v>17</v>
      </c>
    </row>
    <row r="13" s="3" customFormat="1" ht="23" customHeight="1" spans="1:12">
      <c r="A13" s="9">
        <v>10</v>
      </c>
      <c r="B13" s="10" t="s">
        <v>40</v>
      </c>
      <c r="C13" s="10" t="s">
        <v>34</v>
      </c>
      <c r="D13" s="10" t="s">
        <v>41</v>
      </c>
      <c r="E13" s="10" t="s">
        <v>36</v>
      </c>
      <c r="F13" s="15">
        <v>2500</v>
      </c>
      <c r="G13" s="10" t="s">
        <v>37</v>
      </c>
      <c r="H13" s="15">
        <v>5</v>
      </c>
      <c r="I13" s="22">
        <f t="shared" si="0"/>
        <v>12500</v>
      </c>
      <c r="J13" s="10" t="s">
        <v>20</v>
      </c>
      <c r="K13" s="26">
        <v>2020.08</v>
      </c>
      <c r="L13" s="10">
        <v>29</v>
      </c>
    </row>
    <row r="14" s="3" customFormat="1" ht="23" customHeight="1" spans="1:12">
      <c r="A14" s="9">
        <v>11</v>
      </c>
      <c r="B14" s="10" t="s">
        <v>42</v>
      </c>
      <c r="C14" s="10" t="s">
        <v>34</v>
      </c>
      <c r="D14" s="10" t="s">
        <v>41</v>
      </c>
      <c r="E14" s="10" t="s">
        <v>18</v>
      </c>
      <c r="F14" s="15">
        <v>2500</v>
      </c>
      <c r="G14" s="10" t="s">
        <v>37</v>
      </c>
      <c r="H14" s="15">
        <v>5</v>
      </c>
      <c r="I14" s="22">
        <f t="shared" si="0"/>
        <v>12500</v>
      </c>
      <c r="J14" s="10" t="s">
        <v>20</v>
      </c>
      <c r="K14" s="26">
        <v>2023.04</v>
      </c>
      <c r="L14" s="10">
        <v>21</v>
      </c>
    </row>
    <row r="15" s="3" customFormat="1" ht="23" customHeight="1" spans="1:12">
      <c r="A15" s="9">
        <v>12</v>
      </c>
      <c r="B15" s="11" t="s">
        <v>43</v>
      </c>
      <c r="C15" s="10" t="s">
        <v>34</v>
      </c>
      <c r="D15" s="10" t="s">
        <v>17</v>
      </c>
      <c r="E15" s="10" t="s">
        <v>18</v>
      </c>
      <c r="F15" s="10">
        <v>1500</v>
      </c>
      <c r="G15" s="10" t="s">
        <v>37</v>
      </c>
      <c r="H15" s="15">
        <v>5</v>
      </c>
      <c r="I15" s="22">
        <f t="shared" si="0"/>
        <v>7500</v>
      </c>
      <c r="J15" s="10" t="s">
        <v>20</v>
      </c>
      <c r="K15" s="26">
        <v>2020.09</v>
      </c>
      <c r="L15" s="10">
        <v>21</v>
      </c>
    </row>
    <row r="16" s="3" customFormat="1" ht="23" customHeight="1" spans="1:12">
      <c r="A16" s="9">
        <v>13</v>
      </c>
      <c r="B16" s="10" t="s">
        <v>44</v>
      </c>
      <c r="C16" s="10" t="s">
        <v>34</v>
      </c>
      <c r="D16" s="10" t="s">
        <v>17</v>
      </c>
      <c r="E16" s="10" t="s">
        <v>18</v>
      </c>
      <c r="F16" s="10">
        <v>1500</v>
      </c>
      <c r="G16" s="10" t="s">
        <v>45</v>
      </c>
      <c r="H16" s="15">
        <v>2</v>
      </c>
      <c r="I16" s="22">
        <f t="shared" si="0"/>
        <v>3000</v>
      </c>
      <c r="J16" s="10" t="s">
        <v>20</v>
      </c>
      <c r="K16" s="26">
        <v>2023.04</v>
      </c>
      <c r="L16" s="10">
        <v>17</v>
      </c>
    </row>
    <row r="17" s="3" customFormat="1" ht="23" customHeight="1" spans="1:12">
      <c r="A17" s="9">
        <v>14</v>
      </c>
      <c r="B17" s="10" t="s">
        <v>46</v>
      </c>
      <c r="C17" s="10" t="s">
        <v>34</v>
      </c>
      <c r="D17" s="10" t="s">
        <v>39</v>
      </c>
      <c r="E17" s="10" t="s">
        <v>18</v>
      </c>
      <c r="F17" s="15">
        <v>2500</v>
      </c>
      <c r="G17" s="10" t="s">
        <v>37</v>
      </c>
      <c r="H17" s="15">
        <v>5</v>
      </c>
      <c r="I17" s="22">
        <f t="shared" si="0"/>
        <v>12500</v>
      </c>
      <c r="J17" s="10" t="s">
        <v>20</v>
      </c>
      <c r="K17" s="26">
        <v>2023.04</v>
      </c>
      <c r="L17" s="10">
        <v>18</v>
      </c>
    </row>
    <row r="18" s="3" customFormat="1" ht="23" customHeight="1" spans="1:12">
      <c r="A18" s="9">
        <v>15</v>
      </c>
      <c r="B18" s="10" t="s">
        <v>47</v>
      </c>
      <c r="C18" s="10" t="s">
        <v>34</v>
      </c>
      <c r="D18" s="10" t="s">
        <v>17</v>
      </c>
      <c r="E18" s="10" t="s">
        <v>36</v>
      </c>
      <c r="F18" s="10">
        <v>1500</v>
      </c>
      <c r="G18" s="10" t="s">
        <v>37</v>
      </c>
      <c r="H18" s="15">
        <v>5</v>
      </c>
      <c r="I18" s="22">
        <f t="shared" si="0"/>
        <v>7500</v>
      </c>
      <c r="J18" s="10" t="s">
        <v>20</v>
      </c>
      <c r="K18" s="26">
        <v>2023.04</v>
      </c>
      <c r="L18" s="10">
        <v>19</v>
      </c>
    </row>
    <row r="19" s="3" customFormat="1" ht="23" customHeight="1" spans="1:12">
      <c r="A19" s="9">
        <v>16</v>
      </c>
      <c r="B19" s="10" t="s">
        <v>48</v>
      </c>
      <c r="C19" s="10" t="s">
        <v>34</v>
      </c>
      <c r="D19" s="10" t="s">
        <v>39</v>
      </c>
      <c r="E19" s="10" t="s">
        <v>18</v>
      </c>
      <c r="F19" s="15">
        <v>2500</v>
      </c>
      <c r="G19" s="10" t="s">
        <v>37</v>
      </c>
      <c r="H19" s="15">
        <v>5</v>
      </c>
      <c r="I19" s="22">
        <f t="shared" si="0"/>
        <v>12500</v>
      </c>
      <c r="J19" s="10" t="s">
        <v>20</v>
      </c>
      <c r="K19" s="26">
        <v>2023.04</v>
      </c>
      <c r="L19" s="10">
        <v>18</v>
      </c>
    </row>
    <row r="20" s="3" customFormat="1" ht="23" customHeight="1" spans="1:54">
      <c r="A20" s="9">
        <v>17</v>
      </c>
      <c r="B20" s="10" t="s">
        <v>49</v>
      </c>
      <c r="C20" s="10" t="s">
        <v>34</v>
      </c>
      <c r="D20" s="10" t="s">
        <v>39</v>
      </c>
      <c r="E20" s="10" t="s">
        <v>18</v>
      </c>
      <c r="F20" s="15">
        <v>2500</v>
      </c>
      <c r="G20" s="10" t="s">
        <v>27</v>
      </c>
      <c r="H20" s="15">
        <v>11</v>
      </c>
      <c r="I20" s="22">
        <f t="shared" si="0"/>
        <v>27500</v>
      </c>
      <c r="J20" s="10" t="s">
        <v>20</v>
      </c>
      <c r="K20" s="26">
        <v>2023.04</v>
      </c>
      <c r="L20" s="10">
        <v>13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="3" customFormat="1" ht="23" customHeight="1" spans="1:54">
      <c r="A21" s="9">
        <v>18</v>
      </c>
      <c r="B21" s="10" t="s">
        <v>50</v>
      </c>
      <c r="C21" s="10" t="s">
        <v>34</v>
      </c>
      <c r="D21" s="10" t="s">
        <v>39</v>
      </c>
      <c r="E21" s="10" t="s">
        <v>18</v>
      </c>
      <c r="F21" s="15">
        <v>2500</v>
      </c>
      <c r="G21" s="10" t="s">
        <v>37</v>
      </c>
      <c r="H21" s="15">
        <v>5</v>
      </c>
      <c r="I21" s="22">
        <f t="shared" si="0"/>
        <v>12500</v>
      </c>
      <c r="J21" s="10" t="s">
        <v>20</v>
      </c>
      <c r="K21" s="26">
        <v>2022.11</v>
      </c>
      <c r="L21" s="10">
        <v>21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</row>
    <row r="22" s="4" customFormat="1" ht="23" customHeight="1" spans="1:54">
      <c r="A22" s="9">
        <v>19</v>
      </c>
      <c r="B22" s="10" t="s">
        <v>51</v>
      </c>
      <c r="C22" s="10" t="s">
        <v>34</v>
      </c>
      <c r="D22" s="10" t="s">
        <v>17</v>
      </c>
      <c r="E22" s="10" t="s">
        <v>18</v>
      </c>
      <c r="F22" s="10">
        <v>1500</v>
      </c>
      <c r="G22" s="10" t="s">
        <v>37</v>
      </c>
      <c r="H22" s="15">
        <v>5</v>
      </c>
      <c r="I22" s="22">
        <f t="shared" si="0"/>
        <v>7500</v>
      </c>
      <c r="J22" s="10" t="s">
        <v>20</v>
      </c>
      <c r="K22" s="26">
        <v>2022.11</v>
      </c>
      <c r="L22" s="10">
        <v>21</v>
      </c>
      <c r="P22" s="37"/>
      <c r="Q22" s="38"/>
      <c r="R22" s="39"/>
      <c r="S22" s="39"/>
      <c r="T22" s="39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40"/>
      <c r="AZ22" s="40"/>
      <c r="BA22" s="37"/>
      <c r="BB22" s="37"/>
    </row>
    <row r="23" s="3" customFormat="1" ht="23" customHeight="1" spans="1:54">
      <c r="A23" s="9">
        <v>20</v>
      </c>
      <c r="B23" s="10" t="s">
        <v>52</v>
      </c>
      <c r="C23" s="10" t="s">
        <v>34</v>
      </c>
      <c r="D23" s="10" t="s">
        <v>39</v>
      </c>
      <c r="E23" s="10" t="s">
        <v>18</v>
      </c>
      <c r="F23" s="15">
        <v>2500</v>
      </c>
      <c r="G23" s="10" t="s">
        <v>37</v>
      </c>
      <c r="H23" s="15">
        <v>5</v>
      </c>
      <c r="I23" s="22">
        <f t="shared" si="0"/>
        <v>12500</v>
      </c>
      <c r="J23" s="10" t="s">
        <v>20</v>
      </c>
      <c r="K23" s="26">
        <v>2022.11</v>
      </c>
      <c r="L23" s="10">
        <v>21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</row>
    <row r="24" s="3" customFormat="1" ht="23" customHeight="1" spans="1:12">
      <c r="A24" s="9">
        <v>21</v>
      </c>
      <c r="B24" s="10" t="s">
        <v>53</v>
      </c>
      <c r="C24" s="10" t="s">
        <v>34</v>
      </c>
      <c r="D24" s="10" t="s">
        <v>17</v>
      </c>
      <c r="E24" s="10" t="s">
        <v>18</v>
      </c>
      <c r="F24" s="10">
        <v>1500</v>
      </c>
      <c r="G24" s="10" t="s">
        <v>37</v>
      </c>
      <c r="H24" s="15">
        <v>5</v>
      </c>
      <c r="I24" s="22">
        <f t="shared" si="0"/>
        <v>7500</v>
      </c>
      <c r="J24" s="10" t="s">
        <v>20</v>
      </c>
      <c r="K24" s="10">
        <v>2020.09</v>
      </c>
      <c r="L24" s="10">
        <v>17</v>
      </c>
    </row>
    <row r="25" s="3" customFormat="1" ht="23" customHeight="1" spans="1:12">
      <c r="A25" s="9">
        <v>22</v>
      </c>
      <c r="B25" s="10" t="s">
        <v>54</v>
      </c>
      <c r="C25" s="10" t="s">
        <v>34</v>
      </c>
      <c r="D25" s="10" t="s">
        <v>39</v>
      </c>
      <c r="E25" s="10" t="s">
        <v>18</v>
      </c>
      <c r="F25" s="15">
        <v>2500</v>
      </c>
      <c r="G25" s="10" t="s">
        <v>37</v>
      </c>
      <c r="H25" s="15">
        <v>5</v>
      </c>
      <c r="I25" s="22">
        <f t="shared" si="0"/>
        <v>12500</v>
      </c>
      <c r="J25" s="10" t="s">
        <v>20</v>
      </c>
      <c r="K25" s="26">
        <v>2022.11</v>
      </c>
      <c r="L25" s="10">
        <v>21</v>
      </c>
    </row>
    <row r="26" s="3" customFormat="1" ht="23" customHeight="1" spans="1:12">
      <c r="A26" s="9">
        <v>23</v>
      </c>
      <c r="B26" s="10" t="s">
        <v>55</v>
      </c>
      <c r="C26" s="10" t="s">
        <v>34</v>
      </c>
      <c r="D26" s="10" t="s">
        <v>41</v>
      </c>
      <c r="E26" s="10" t="s">
        <v>18</v>
      </c>
      <c r="F26" s="15">
        <v>2500</v>
      </c>
      <c r="G26" s="10" t="s">
        <v>37</v>
      </c>
      <c r="H26" s="15">
        <v>5</v>
      </c>
      <c r="I26" s="22">
        <f t="shared" si="0"/>
        <v>12500</v>
      </c>
      <c r="J26" s="10" t="s">
        <v>20</v>
      </c>
      <c r="K26" s="26">
        <v>2024.03</v>
      </c>
      <c r="L26" s="10">
        <v>9</v>
      </c>
    </row>
    <row r="27" s="3" customFormat="1" ht="23" customHeight="1" spans="1:12">
      <c r="A27" s="9">
        <v>24</v>
      </c>
      <c r="B27" s="10" t="s">
        <v>56</v>
      </c>
      <c r="C27" s="10" t="s">
        <v>34</v>
      </c>
      <c r="D27" s="10" t="s">
        <v>39</v>
      </c>
      <c r="E27" s="10" t="s">
        <v>36</v>
      </c>
      <c r="F27" s="15">
        <v>2500</v>
      </c>
      <c r="G27" s="10" t="s">
        <v>57</v>
      </c>
      <c r="H27" s="10">
        <v>3</v>
      </c>
      <c r="I27" s="22">
        <f t="shared" si="0"/>
        <v>7500</v>
      </c>
      <c r="J27" s="10" t="s">
        <v>20</v>
      </c>
      <c r="K27" s="26">
        <v>2024.03</v>
      </c>
      <c r="L27" s="10">
        <v>9</v>
      </c>
    </row>
    <row r="28" s="3" customFormat="1" ht="23" customHeight="1" spans="1:12">
      <c r="A28" s="9">
        <v>25</v>
      </c>
      <c r="B28" s="10" t="s">
        <v>58</v>
      </c>
      <c r="C28" s="10" t="s">
        <v>34</v>
      </c>
      <c r="D28" s="10" t="s">
        <v>17</v>
      </c>
      <c r="E28" s="10" t="s">
        <v>18</v>
      </c>
      <c r="F28" s="10">
        <v>1500</v>
      </c>
      <c r="G28" s="10" t="s">
        <v>37</v>
      </c>
      <c r="H28" s="15">
        <v>5</v>
      </c>
      <c r="I28" s="22">
        <f t="shared" si="0"/>
        <v>7500</v>
      </c>
      <c r="J28" s="10" t="s">
        <v>20</v>
      </c>
      <c r="K28" s="26">
        <v>2024.03</v>
      </c>
      <c r="L28" s="10">
        <v>9</v>
      </c>
    </row>
    <row r="29" s="3" customFormat="1" ht="23" customHeight="1" spans="1:12">
      <c r="A29" s="9">
        <v>26</v>
      </c>
      <c r="B29" s="10" t="s">
        <v>59</v>
      </c>
      <c r="C29" s="10" t="s">
        <v>34</v>
      </c>
      <c r="D29" s="10" t="s">
        <v>17</v>
      </c>
      <c r="E29" s="10" t="s">
        <v>18</v>
      </c>
      <c r="F29" s="10">
        <v>1500</v>
      </c>
      <c r="G29" s="10" t="s">
        <v>37</v>
      </c>
      <c r="H29" s="15">
        <v>5</v>
      </c>
      <c r="I29" s="22">
        <f t="shared" si="0"/>
        <v>7500</v>
      </c>
      <c r="J29" s="10" t="s">
        <v>20</v>
      </c>
      <c r="K29" s="26">
        <v>2023.11</v>
      </c>
      <c r="L29" s="10">
        <v>9</v>
      </c>
    </row>
    <row r="30" s="3" customFormat="1" ht="23" customHeight="1" spans="1:12">
      <c r="A30" s="9">
        <v>27</v>
      </c>
      <c r="B30" s="10" t="s">
        <v>60</v>
      </c>
      <c r="C30" s="10" t="s">
        <v>34</v>
      </c>
      <c r="D30" s="10" t="s">
        <v>39</v>
      </c>
      <c r="E30" s="10" t="s">
        <v>18</v>
      </c>
      <c r="F30" s="15">
        <v>2500</v>
      </c>
      <c r="G30" s="10" t="s">
        <v>37</v>
      </c>
      <c r="H30" s="15">
        <v>5</v>
      </c>
      <c r="I30" s="22">
        <f t="shared" si="0"/>
        <v>12500</v>
      </c>
      <c r="J30" s="10" t="s">
        <v>20</v>
      </c>
      <c r="K30" s="26">
        <v>2024.07</v>
      </c>
      <c r="L30" s="10">
        <v>4</v>
      </c>
    </row>
    <row r="31" s="3" customFormat="1" ht="23" customHeight="1" spans="1:12">
      <c r="A31" s="9">
        <v>28</v>
      </c>
      <c r="B31" s="10" t="s">
        <v>61</v>
      </c>
      <c r="C31" s="10" t="s">
        <v>34</v>
      </c>
      <c r="D31" s="10" t="s">
        <v>17</v>
      </c>
      <c r="E31" s="10" t="s">
        <v>18</v>
      </c>
      <c r="F31" s="10">
        <v>1500</v>
      </c>
      <c r="G31" s="10" t="s">
        <v>37</v>
      </c>
      <c r="H31" s="15">
        <v>5</v>
      </c>
      <c r="I31" s="22">
        <f t="shared" si="0"/>
        <v>7500</v>
      </c>
      <c r="J31" s="10" t="s">
        <v>23</v>
      </c>
      <c r="K31" s="26">
        <v>2024.08</v>
      </c>
      <c r="L31" s="10">
        <v>0</v>
      </c>
    </row>
    <row r="32" s="3" customFormat="1" ht="23" customHeight="1" spans="1:12">
      <c r="A32" s="9">
        <v>29</v>
      </c>
      <c r="B32" s="10" t="s">
        <v>62</v>
      </c>
      <c r="C32" s="10" t="s">
        <v>34</v>
      </c>
      <c r="D32" s="10" t="s">
        <v>39</v>
      </c>
      <c r="E32" s="10" t="s">
        <v>18</v>
      </c>
      <c r="F32" s="15">
        <v>2500</v>
      </c>
      <c r="G32" s="10" t="s">
        <v>63</v>
      </c>
      <c r="H32" s="15">
        <v>2</v>
      </c>
      <c r="I32" s="22">
        <f t="shared" si="0"/>
        <v>5000</v>
      </c>
      <c r="J32" s="15" t="s">
        <v>23</v>
      </c>
      <c r="K32" s="26">
        <v>2024.11</v>
      </c>
      <c r="L32" s="15">
        <v>0</v>
      </c>
    </row>
    <row r="33" s="3" customFormat="1" ht="23" customHeight="1" spans="1:12">
      <c r="A33" s="9">
        <v>30</v>
      </c>
      <c r="B33" s="10" t="s">
        <v>64</v>
      </c>
      <c r="C33" s="10" t="s">
        <v>34</v>
      </c>
      <c r="D33" s="10" t="s">
        <v>39</v>
      </c>
      <c r="E33" s="10" t="s">
        <v>18</v>
      </c>
      <c r="F33" s="15">
        <v>2500</v>
      </c>
      <c r="G33" s="10" t="s">
        <v>63</v>
      </c>
      <c r="H33" s="15">
        <v>2</v>
      </c>
      <c r="I33" s="22">
        <f t="shared" si="0"/>
        <v>5000</v>
      </c>
      <c r="J33" s="15" t="s">
        <v>23</v>
      </c>
      <c r="K33" s="26">
        <v>2024.11</v>
      </c>
      <c r="L33" s="15">
        <v>0</v>
      </c>
    </row>
    <row r="34" s="3" customFormat="1" ht="23" customHeight="1" spans="1:12">
      <c r="A34" s="9">
        <v>31</v>
      </c>
      <c r="B34" s="10" t="s">
        <v>65</v>
      </c>
      <c r="C34" s="10" t="s">
        <v>34</v>
      </c>
      <c r="D34" s="10" t="s">
        <v>17</v>
      </c>
      <c r="E34" s="10" t="s">
        <v>18</v>
      </c>
      <c r="F34" s="10">
        <v>1500</v>
      </c>
      <c r="G34" s="10" t="s">
        <v>37</v>
      </c>
      <c r="H34" s="10">
        <v>5</v>
      </c>
      <c r="I34" s="22">
        <f t="shared" si="0"/>
        <v>7500</v>
      </c>
      <c r="J34" s="10" t="s">
        <v>23</v>
      </c>
      <c r="K34" s="10">
        <v>2024.08</v>
      </c>
      <c r="L34" s="10">
        <v>0</v>
      </c>
    </row>
    <row r="35" s="3" customFormat="1" ht="23" customHeight="1" spans="1:12">
      <c r="A35" s="9">
        <v>32</v>
      </c>
      <c r="B35" s="10" t="s">
        <v>66</v>
      </c>
      <c r="C35" s="10" t="s">
        <v>34</v>
      </c>
      <c r="D35" s="10" t="s">
        <v>17</v>
      </c>
      <c r="E35" s="10" t="s">
        <v>18</v>
      </c>
      <c r="F35" s="10">
        <v>1500</v>
      </c>
      <c r="G35" s="10" t="s">
        <v>67</v>
      </c>
      <c r="H35" s="10">
        <v>4</v>
      </c>
      <c r="I35" s="22">
        <f t="shared" si="0"/>
        <v>6000</v>
      </c>
      <c r="J35" s="10" t="s">
        <v>23</v>
      </c>
      <c r="K35" s="10">
        <v>2024.09</v>
      </c>
      <c r="L35" s="10">
        <v>0</v>
      </c>
    </row>
    <row r="36" s="3" customFormat="1" ht="23" customHeight="1" spans="1:12">
      <c r="A36" s="9">
        <v>33</v>
      </c>
      <c r="B36" s="10" t="s">
        <v>68</v>
      </c>
      <c r="C36" s="10" t="s">
        <v>69</v>
      </c>
      <c r="D36" s="10" t="s">
        <v>17</v>
      </c>
      <c r="E36" s="10" t="s">
        <v>18</v>
      </c>
      <c r="F36" s="10">
        <v>1500</v>
      </c>
      <c r="G36" s="10" t="s">
        <v>70</v>
      </c>
      <c r="H36" s="15">
        <v>9</v>
      </c>
      <c r="I36" s="22">
        <f t="shared" si="0"/>
        <v>13500</v>
      </c>
      <c r="J36" s="10" t="s">
        <v>20</v>
      </c>
      <c r="K36" s="26">
        <v>2023.06</v>
      </c>
      <c r="L36" s="10">
        <v>12</v>
      </c>
    </row>
    <row r="37" s="3" customFormat="1" ht="23" customHeight="1" spans="1:12">
      <c r="A37" s="9">
        <v>34</v>
      </c>
      <c r="B37" s="10" t="s">
        <v>71</v>
      </c>
      <c r="C37" s="10" t="s">
        <v>69</v>
      </c>
      <c r="D37" s="10" t="s">
        <v>17</v>
      </c>
      <c r="E37" s="10" t="s">
        <v>36</v>
      </c>
      <c r="F37" s="10">
        <v>1500</v>
      </c>
      <c r="G37" s="10" t="s">
        <v>72</v>
      </c>
      <c r="H37" s="15">
        <v>8</v>
      </c>
      <c r="I37" s="22">
        <f t="shared" si="0"/>
        <v>12000</v>
      </c>
      <c r="J37" s="10" t="s">
        <v>20</v>
      </c>
      <c r="K37" s="26">
        <v>2023.06</v>
      </c>
      <c r="L37" s="10">
        <v>13</v>
      </c>
    </row>
    <row r="38" s="3" customFormat="1" ht="23" customHeight="1" spans="1:12">
      <c r="A38" s="9">
        <v>35</v>
      </c>
      <c r="B38" s="10" t="s">
        <v>73</v>
      </c>
      <c r="C38" s="10" t="s">
        <v>74</v>
      </c>
      <c r="D38" s="10" t="s">
        <v>17</v>
      </c>
      <c r="E38" s="10" t="s">
        <v>18</v>
      </c>
      <c r="F38" s="10">
        <v>1500</v>
      </c>
      <c r="G38" s="10" t="s">
        <v>75</v>
      </c>
      <c r="H38" s="15">
        <v>6</v>
      </c>
      <c r="I38" s="22">
        <f t="shared" si="0"/>
        <v>9000</v>
      </c>
      <c r="J38" s="10" t="s">
        <v>20</v>
      </c>
      <c r="K38" s="27">
        <v>2024.02</v>
      </c>
      <c r="L38" s="28">
        <v>10</v>
      </c>
    </row>
    <row r="39" s="3" customFormat="1" ht="23" customHeight="1" spans="1:12">
      <c r="A39" s="9">
        <v>36</v>
      </c>
      <c r="B39" s="10" t="s">
        <v>76</v>
      </c>
      <c r="C39" s="10" t="s">
        <v>77</v>
      </c>
      <c r="D39" s="10" t="s">
        <v>17</v>
      </c>
      <c r="E39" s="10" t="s">
        <v>18</v>
      </c>
      <c r="F39" s="10">
        <v>1500</v>
      </c>
      <c r="G39" s="10" t="s">
        <v>78</v>
      </c>
      <c r="H39" s="15">
        <v>12</v>
      </c>
      <c r="I39" s="22">
        <f t="shared" si="0"/>
        <v>18000</v>
      </c>
      <c r="J39" s="10" t="s">
        <v>23</v>
      </c>
      <c r="K39" s="29" t="s">
        <v>79</v>
      </c>
      <c r="L39" s="10">
        <v>0</v>
      </c>
    </row>
    <row r="40" s="3" customFormat="1" ht="23" customHeight="1" spans="1:12">
      <c r="A40" s="9">
        <v>37</v>
      </c>
      <c r="B40" s="10" t="s">
        <v>80</v>
      </c>
      <c r="C40" s="10" t="s">
        <v>77</v>
      </c>
      <c r="D40" s="10" t="s">
        <v>17</v>
      </c>
      <c r="E40" s="10" t="s">
        <v>18</v>
      </c>
      <c r="F40" s="10">
        <v>1500</v>
      </c>
      <c r="G40" s="10" t="s">
        <v>81</v>
      </c>
      <c r="H40" s="15">
        <v>6</v>
      </c>
      <c r="I40" s="22">
        <f t="shared" si="0"/>
        <v>9000</v>
      </c>
      <c r="J40" s="10" t="s">
        <v>23</v>
      </c>
      <c r="K40" s="26">
        <v>674.333333333333</v>
      </c>
      <c r="L40" s="10">
        <v>0</v>
      </c>
    </row>
    <row r="41" s="3" customFormat="1" ht="23" customHeight="1" spans="1:12">
      <c r="A41" s="9">
        <v>38</v>
      </c>
      <c r="B41" s="10" t="s">
        <v>82</v>
      </c>
      <c r="C41" s="10" t="s">
        <v>83</v>
      </c>
      <c r="D41" s="10" t="s">
        <v>17</v>
      </c>
      <c r="E41" s="10" t="s">
        <v>36</v>
      </c>
      <c r="F41" s="10">
        <v>1500</v>
      </c>
      <c r="G41" s="17" t="s">
        <v>84</v>
      </c>
      <c r="H41" s="15">
        <v>29</v>
      </c>
      <c r="I41" s="22">
        <f t="shared" si="0"/>
        <v>43500</v>
      </c>
      <c r="J41" s="10" t="s">
        <v>23</v>
      </c>
      <c r="K41" s="30">
        <v>2022.09</v>
      </c>
      <c r="L41" s="10">
        <v>0</v>
      </c>
    </row>
    <row r="42" s="3" customFormat="1" ht="23" customHeight="1" spans="1:12">
      <c r="A42" s="9">
        <v>39</v>
      </c>
      <c r="B42" s="10" t="s">
        <v>85</v>
      </c>
      <c r="C42" s="10" t="s">
        <v>86</v>
      </c>
      <c r="D42" s="10" t="s">
        <v>17</v>
      </c>
      <c r="E42" s="10" t="s">
        <v>18</v>
      </c>
      <c r="F42" s="10">
        <v>1500</v>
      </c>
      <c r="G42" s="10" t="s">
        <v>87</v>
      </c>
      <c r="H42" s="15">
        <v>2</v>
      </c>
      <c r="I42" s="22">
        <f t="shared" si="0"/>
        <v>3000</v>
      </c>
      <c r="J42" s="10" t="s">
        <v>20</v>
      </c>
      <c r="K42" s="26">
        <v>2024.12</v>
      </c>
      <c r="L42" s="10">
        <v>2</v>
      </c>
    </row>
    <row r="43" s="3" customFormat="1" ht="23" customHeight="1" spans="1:12">
      <c r="A43" s="9">
        <v>40</v>
      </c>
      <c r="B43" s="9" t="s">
        <v>88</v>
      </c>
      <c r="C43" s="9" t="s">
        <v>89</v>
      </c>
      <c r="D43" s="9" t="s">
        <v>17</v>
      </c>
      <c r="E43" s="10" t="s">
        <v>18</v>
      </c>
      <c r="F43" s="10">
        <v>1500</v>
      </c>
      <c r="G43" s="9" t="s">
        <v>90</v>
      </c>
      <c r="H43" s="9">
        <v>2</v>
      </c>
      <c r="I43" s="22">
        <f t="shared" si="0"/>
        <v>3000</v>
      </c>
      <c r="J43" s="9" t="s">
        <v>20</v>
      </c>
      <c r="K43" s="31">
        <v>2023.02</v>
      </c>
      <c r="L43" s="32">
        <v>22</v>
      </c>
    </row>
    <row r="44" s="3" customFormat="1" ht="23" customHeight="1" spans="1:12">
      <c r="A44" s="9">
        <v>41</v>
      </c>
      <c r="B44" s="9" t="s">
        <v>91</v>
      </c>
      <c r="C44" s="9" t="s">
        <v>89</v>
      </c>
      <c r="D44" s="9" t="s">
        <v>17</v>
      </c>
      <c r="E44" s="10" t="s">
        <v>18</v>
      </c>
      <c r="F44" s="10">
        <v>1500</v>
      </c>
      <c r="G44" s="9" t="s">
        <v>92</v>
      </c>
      <c r="H44" s="9">
        <v>3</v>
      </c>
      <c r="I44" s="22">
        <f t="shared" si="0"/>
        <v>4500</v>
      </c>
      <c r="J44" s="9" t="s">
        <v>20</v>
      </c>
      <c r="K44" s="31">
        <v>2023.08</v>
      </c>
      <c r="L44" s="32">
        <v>17</v>
      </c>
    </row>
    <row r="45" s="3" customFormat="1" ht="23" customHeight="1" spans="1:12">
      <c r="A45" s="9">
        <v>42</v>
      </c>
      <c r="B45" s="9" t="s">
        <v>93</v>
      </c>
      <c r="C45" s="9" t="s">
        <v>89</v>
      </c>
      <c r="D45" s="9" t="s">
        <v>17</v>
      </c>
      <c r="E45" s="10" t="s">
        <v>18</v>
      </c>
      <c r="F45" s="10">
        <v>1500</v>
      </c>
      <c r="G45" s="9" t="s">
        <v>92</v>
      </c>
      <c r="H45" s="9">
        <v>3</v>
      </c>
      <c r="I45" s="22">
        <f t="shared" si="0"/>
        <v>4500</v>
      </c>
      <c r="J45" s="9" t="s">
        <v>20</v>
      </c>
      <c r="K45" s="31">
        <v>2023.08</v>
      </c>
      <c r="L45" s="32">
        <v>17</v>
      </c>
    </row>
    <row r="46" s="3" customFormat="1" ht="23" customHeight="1" spans="1:12">
      <c r="A46" s="9">
        <v>43</v>
      </c>
      <c r="B46" s="9" t="s">
        <v>94</v>
      </c>
      <c r="C46" s="9" t="s">
        <v>89</v>
      </c>
      <c r="D46" s="9" t="s">
        <v>17</v>
      </c>
      <c r="E46" s="10" t="s">
        <v>18</v>
      </c>
      <c r="F46" s="10">
        <v>1500</v>
      </c>
      <c r="G46" s="9" t="s">
        <v>92</v>
      </c>
      <c r="H46" s="9">
        <v>3</v>
      </c>
      <c r="I46" s="22">
        <f t="shared" si="0"/>
        <v>4500</v>
      </c>
      <c r="J46" s="9" t="s">
        <v>20</v>
      </c>
      <c r="K46" s="31">
        <v>2024.04</v>
      </c>
      <c r="L46" s="25">
        <v>9</v>
      </c>
    </row>
    <row r="47" s="3" customFormat="1" ht="23" customHeight="1" spans="1:12">
      <c r="A47" s="9">
        <v>44</v>
      </c>
      <c r="B47" s="9" t="s">
        <v>95</v>
      </c>
      <c r="C47" s="9" t="s">
        <v>89</v>
      </c>
      <c r="D47" s="9" t="s">
        <v>17</v>
      </c>
      <c r="E47" s="10" t="s">
        <v>18</v>
      </c>
      <c r="F47" s="10">
        <v>1500</v>
      </c>
      <c r="G47" s="9" t="s">
        <v>90</v>
      </c>
      <c r="H47" s="9">
        <v>2</v>
      </c>
      <c r="I47" s="22">
        <f t="shared" si="0"/>
        <v>3000</v>
      </c>
      <c r="J47" s="9" t="s">
        <v>20</v>
      </c>
      <c r="K47" s="31">
        <v>2024.03</v>
      </c>
      <c r="L47" s="25">
        <v>10</v>
      </c>
    </row>
    <row r="48" s="3" customFormat="1" ht="23" customHeight="1" spans="1:12">
      <c r="A48" s="9">
        <v>45</v>
      </c>
      <c r="B48" s="9" t="s">
        <v>96</v>
      </c>
      <c r="C48" s="9" t="s">
        <v>89</v>
      </c>
      <c r="D48" s="9" t="s">
        <v>17</v>
      </c>
      <c r="E48" s="10" t="s">
        <v>18</v>
      </c>
      <c r="F48" s="10">
        <v>1500</v>
      </c>
      <c r="G48" s="9" t="s">
        <v>92</v>
      </c>
      <c r="H48" s="9">
        <v>3</v>
      </c>
      <c r="I48" s="22">
        <f t="shared" si="0"/>
        <v>4500</v>
      </c>
      <c r="J48" s="9" t="s">
        <v>20</v>
      </c>
      <c r="K48" s="31">
        <v>2024.02</v>
      </c>
      <c r="L48" s="25">
        <v>11</v>
      </c>
    </row>
    <row r="49" s="3" customFormat="1" ht="23" customHeight="1" spans="1:12">
      <c r="A49" s="9">
        <v>46</v>
      </c>
      <c r="B49" s="9" t="s">
        <v>97</v>
      </c>
      <c r="C49" s="9" t="s">
        <v>89</v>
      </c>
      <c r="D49" s="9" t="s">
        <v>17</v>
      </c>
      <c r="E49" s="10" t="s">
        <v>18</v>
      </c>
      <c r="F49" s="10">
        <v>1500</v>
      </c>
      <c r="G49" s="9" t="s">
        <v>92</v>
      </c>
      <c r="H49" s="9">
        <v>3</v>
      </c>
      <c r="I49" s="22">
        <f t="shared" si="0"/>
        <v>4500</v>
      </c>
      <c r="J49" s="9" t="s">
        <v>20</v>
      </c>
      <c r="K49" s="31">
        <v>2024.09</v>
      </c>
      <c r="L49" s="32">
        <v>4</v>
      </c>
    </row>
    <row r="50" s="3" customFormat="1" ht="23" customHeight="1" spans="1:12">
      <c r="A50" s="9">
        <v>47</v>
      </c>
      <c r="B50" s="9" t="s">
        <v>98</v>
      </c>
      <c r="C50" s="9" t="s">
        <v>89</v>
      </c>
      <c r="D50" s="9" t="s">
        <v>17</v>
      </c>
      <c r="E50" s="10" t="s">
        <v>18</v>
      </c>
      <c r="F50" s="10">
        <v>1500</v>
      </c>
      <c r="G50" s="9" t="s">
        <v>92</v>
      </c>
      <c r="H50" s="9">
        <v>3</v>
      </c>
      <c r="I50" s="22">
        <f t="shared" si="0"/>
        <v>4500</v>
      </c>
      <c r="J50" s="9" t="s">
        <v>20</v>
      </c>
      <c r="K50" s="31">
        <v>2024.11</v>
      </c>
      <c r="L50" s="32">
        <v>2</v>
      </c>
    </row>
    <row r="51" s="3" customFormat="1" ht="23" customHeight="1" spans="1:12">
      <c r="A51" s="9">
        <v>48</v>
      </c>
      <c r="B51" s="9" t="s">
        <v>99</v>
      </c>
      <c r="C51" s="9" t="s">
        <v>89</v>
      </c>
      <c r="D51" s="9" t="s">
        <v>17</v>
      </c>
      <c r="E51" s="10" t="s">
        <v>18</v>
      </c>
      <c r="F51" s="10">
        <v>1500</v>
      </c>
      <c r="G51" s="9" t="s">
        <v>92</v>
      </c>
      <c r="H51" s="9">
        <v>3</v>
      </c>
      <c r="I51" s="22">
        <f t="shared" si="0"/>
        <v>4500</v>
      </c>
      <c r="J51" s="9" t="s">
        <v>20</v>
      </c>
      <c r="K51" s="32">
        <v>2024.11</v>
      </c>
      <c r="L51" s="32">
        <v>2</v>
      </c>
    </row>
    <row r="52" s="3" customFormat="1" ht="23" customHeight="1" spans="1:12">
      <c r="A52" s="9">
        <v>49</v>
      </c>
      <c r="B52" s="9" t="s">
        <v>100</v>
      </c>
      <c r="C52" s="9" t="s">
        <v>89</v>
      </c>
      <c r="D52" s="9" t="s">
        <v>17</v>
      </c>
      <c r="E52" s="10" t="s">
        <v>18</v>
      </c>
      <c r="F52" s="10">
        <v>1500</v>
      </c>
      <c r="G52" s="9" t="s">
        <v>92</v>
      </c>
      <c r="H52" s="9">
        <v>3</v>
      </c>
      <c r="I52" s="22">
        <f t="shared" si="0"/>
        <v>4500</v>
      </c>
      <c r="J52" s="9" t="s">
        <v>20</v>
      </c>
      <c r="K52" s="32">
        <v>2024.11</v>
      </c>
      <c r="L52" s="32">
        <v>2</v>
      </c>
    </row>
    <row r="53" s="3" customFormat="1" ht="23" customHeight="1" spans="1:12">
      <c r="A53" s="9">
        <v>50</v>
      </c>
      <c r="B53" s="12" t="s">
        <v>101</v>
      </c>
      <c r="C53" s="12" t="s">
        <v>102</v>
      </c>
      <c r="D53" s="12" t="s">
        <v>39</v>
      </c>
      <c r="E53" s="12" t="s">
        <v>36</v>
      </c>
      <c r="F53" s="18">
        <v>2500</v>
      </c>
      <c r="G53" s="12" t="s">
        <v>92</v>
      </c>
      <c r="H53" s="18">
        <v>3</v>
      </c>
      <c r="I53" s="22">
        <f t="shared" si="0"/>
        <v>7500</v>
      </c>
      <c r="J53" s="12" t="s">
        <v>20</v>
      </c>
      <c r="K53" s="33">
        <v>2023.08</v>
      </c>
      <c r="L53" s="12">
        <v>17</v>
      </c>
    </row>
    <row r="54" s="3" customFormat="1" ht="23" customHeight="1" spans="1:12">
      <c r="A54" s="9">
        <v>51</v>
      </c>
      <c r="B54" s="12" t="s">
        <v>103</v>
      </c>
      <c r="C54" s="12" t="s">
        <v>102</v>
      </c>
      <c r="D54" s="12" t="s">
        <v>17</v>
      </c>
      <c r="E54" s="12" t="s">
        <v>36</v>
      </c>
      <c r="F54" s="10">
        <v>1500</v>
      </c>
      <c r="G54" s="12" t="s">
        <v>104</v>
      </c>
      <c r="H54" s="18">
        <v>15</v>
      </c>
      <c r="I54" s="22">
        <f t="shared" si="0"/>
        <v>22500</v>
      </c>
      <c r="J54" s="12" t="s">
        <v>20</v>
      </c>
      <c r="K54" s="33">
        <v>2023.08</v>
      </c>
      <c r="L54" s="12">
        <v>5</v>
      </c>
    </row>
    <row r="55" s="3" customFormat="1" ht="23" customHeight="1" spans="1:12">
      <c r="A55" s="9">
        <v>52</v>
      </c>
      <c r="B55" s="12" t="s">
        <v>105</v>
      </c>
      <c r="C55" s="12" t="s">
        <v>102</v>
      </c>
      <c r="D55" s="12" t="s">
        <v>17</v>
      </c>
      <c r="E55" s="12" t="s">
        <v>36</v>
      </c>
      <c r="F55" s="10">
        <v>1500</v>
      </c>
      <c r="G55" s="12" t="s">
        <v>92</v>
      </c>
      <c r="H55" s="18">
        <v>3</v>
      </c>
      <c r="I55" s="22">
        <f t="shared" si="0"/>
        <v>4500</v>
      </c>
      <c r="J55" s="12" t="s">
        <v>20</v>
      </c>
      <c r="K55" s="33">
        <v>2024.04</v>
      </c>
      <c r="L55" s="12">
        <v>9</v>
      </c>
    </row>
    <row r="56" s="3" customFormat="1" ht="23" customHeight="1" spans="1:12">
      <c r="A56" s="9">
        <v>53</v>
      </c>
      <c r="B56" s="12" t="s">
        <v>106</v>
      </c>
      <c r="C56" s="12" t="s">
        <v>102</v>
      </c>
      <c r="D56" s="12" t="s">
        <v>17</v>
      </c>
      <c r="E56" s="12" t="s">
        <v>36</v>
      </c>
      <c r="F56" s="10">
        <v>1500</v>
      </c>
      <c r="G56" s="12" t="s">
        <v>92</v>
      </c>
      <c r="H56" s="18">
        <v>3</v>
      </c>
      <c r="I56" s="22">
        <f t="shared" si="0"/>
        <v>4500</v>
      </c>
      <c r="J56" s="12" t="s">
        <v>20</v>
      </c>
      <c r="K56" s="33">
        <v>2022.04</v>
      </c>
      <c r="L56" s="12">
        <v>33</v>
      </c>
    </row>
    <row r="57" s="3" customFormat="1" ht="23" customHeight="1" spans="1:12">
      <c r="A57" s="9">
        <v>54</v>
      </c>
      <c r="B57" s="12" t="s">
        <v>107</v>
      </c>
      <c r="C57" s="12" t="s">
        <v>102</v>
      </c>
      <c r="D57" s="12" t="s">
        <v>17</v>
      </c>
      <c r="E57" s="10" t="s">
        <v>18</v>
      </c>
      <c r="F57" s="10">
        <v>1500</v>
      </c>
      <c r="G57" s="12" t="s">
        <v>108</v>
      </c>
      <c r="H57" s="18">
        <v>1</v>
      </c>
      <c r="I57" s="22">
        <f t="shared" si="0"/>
        <v>1500</v>
      </c>
      <c r="J57" s="12" t="s">
        <v>20</v>
      </c>
      <c r="K57" s="33">
        <v>2023.08</v>
      </c>
      <c r="L57" s="12">
        <v>17</v>
      </c>
    </row>
    <row r="58" s="3" customFormat="1" ht="23" customHeight="1" spans="1:12">
      <c r="A58" s="9">
        <v>55</v>
      </c>
      <c r="B58" s="12" t="s">
        <v>109</v>
      </c>
      <c r="C58" s="12" t="s">
        <v>102</v>
      </c>
      <c r="D58" s="12" t="s">
        <v>17</v>
      </c>
      <c r="E58" s="10" t="s">
        <v>18</v>
      </c>
      <c r="F58" s="10">
        <v>1500</v>
      </c>
      <c r="G58" s="12" t="s">
        <v>92</v>
      </c>
      <c r="H58" s="18">
        <v>3</v>
      </c>
      <c r="I58" s="22">
        <f t="shared" si="0"/>
        <v>4500</v>
      </c>
      <c r="J58" s="12" t="s">
        <v>20</v>
      </c>
      <c r="K58" s="33">
        <v>2020.08</v>
      </c>
      <c r="L58" s="12">
        <v>31</v>
      </c>
    </row>
    <row r="59" s="3" customFormat="1" ht="23" customHeight="1" spans="1:12">
      <c r="A59" s="9">
        <v>56</v>
      </c>
      <c r="B59" s="12" t="s">
        <v>110</v>
      </c>
      <c r="C59" s="12" t="s">
        <v>102</v>
      </c>
      <c r="D59" s="12" t="s">
        <v>17</v>
      </c>
      <c r="E59" s="10" t="s">
        <v>18</v>
      </c>
      <c r="F59" s="10">
        <v>1500</v>
      </c>
      <c r="G59" s="12" t="s">
        <v>92</v>
      </c>
      <c r="H59" s="18">
        <v>3</v>
      </c>
      <c r="I59" s="22">
        <f t="shared" si="0"/>
        <v>4500</v>
      </c>
      <c r="J59" s="12" t="s">
        <v>20</v>
      </c>
      <c r="K59" s="33">
        <v>2021.04</v>
      </c>
      <c r="L59" s="12">
        <v>29</v>
      </c>
    </row>
    <row r="60" s="3" customFormat="1" ht="23" customHeight="1" spans="1:12">
      <c r="A60" s="9">
        <v>57</v>
      </c>
      <c r="B60" s="12" t="s">
        <v>111</v>
      </c>
      <c r="C60" s="12" t="s">
        <v>102</v>
      </c>
      <c r="D60" s="12" t="s">
        <v>17</v>
      </c>
      <c r="E60" s="10" t="s">
        <v>18</v>
      </c>
      <c r="F60" s="10">
        <v>1500</v>
      </c>
      <c r="G60" s="12" t="s">
        <v>92</v>
      </c>
      <c r="H60" s="18">
        <v>3</v>
      </c>
      <c r="I60" s="22">
        <f t="shared" si="0"/>
        <v>4500</v>
      </c>
      <c r="J60" s="12" t="s">
        <v>20</v>
      </c>
      <c r="K60" s="33">
        <v>2021.09</v>
      </c>
      <c r="L60" s="12">
        <v>29</v>
      </c>
    </row>
    <row r="61" s="3" customFormat="1" ht="23" customHeight="1" spans="1:12">
      <c r="A61" s="9">
        <v>58</v>
      </c>
      <c r="B61" s="12" t="s">
        <v>112</v>
      </c>
      <c r="C61" s="12" t="s">
        <v>102</v>
      </c>
      <c r="D61" s="12" t="s">
        <v>17</v>
      </c>
      <c r="E61" s="10" t="s">
        <v>18</v>
      </c>
      <c r="F61" s="10">
        <v>1500</v>
      </c>
      <c r="G61" s="12" t="s">
        <v>92</v>
      </c>
      <c r="H61" s="18">
        <v>3</v>
      </c>
      <c r="I61" s="22">
        <f t="shared" si="0"/>
        <v>4500</v>
      </c>
      <c r="J61" s="12" t="s">
        <v>20</v>
      </c>
      <c r="K61" s="33">
        <v>2021.09</v>
      </c>
      <c r="L61" s="12">
        <v>29</v>
      </c>
    </row>
    <row r="62" s="3" customFormat="1" ht="23" customHeight="1" spans="1:12">
      <c r="A62" s="9">
        <v>59</v>
      </c>
      <c r="B62" s="12" t="s">
        <v>113</v>
      </c>
      <c r="C62" s="12" t="s">
        <v>102</v>
      </c>
      <c r="D62" s="12" t="s">
        <v>17</v>
      </c>
      <c r="E62" s="10" t="s">
        <v>18</v>
      </c>
      <c r="F62" s="10">
        <v>1500</v>
      </c>
      <c r="G62" s="12" t="s">
        <v>92</v>
      </c>
      <c r="H62" s="18">
        <v>3</v>
      </c>
      <c r="I62" s="22">
        <f t="shared" si="0"/>
        <v>4500</v>
      </c>
      <c r="J62" s="12" t="s">
        <v>20</v>
      </c>
      <c r="K62" s="33">
        <v>2023.03</v>
      </c>
      <c r="L62" s="12">
        <v>22</v>
      </c>
    </row>
    <row r="63" s="3" customFormat="1" ht="23" customHeight="1" spans="1:12">
      <c r="A63" s="9">
        <v>60</v>
      </c>
      <c r="B63" s="12" t="s">
        <v>114</v>
      </c>
      <c r="C63" s="12" t="s">
        <v>102</v>
      </c>
      <c r="D63" s="12" t="s">
        <v>17</v>
      </c>
      <c r="E63" s="10" t="s">
        <v>18</v>
      </c>
      <c r="F63" s="10">
        <v>1500</v>
      </c>
      <c r="G63" s="12" t="s">
        <v>92</v>
      </c>
      <c r="H63" s="18">
        <v>3</v>
      </c>
      <c r="I63" s="22">
        <f t="shared" si="0"/>
        <v>4500</v>
      </c>
      <c r="J63" s="12" t="s">
        <v>20</v>
      </c>
      <c r="K63" s="33">
        <v>2021.09</v>
      </c>
      <c r="L63" s="12">
        <v>20</v>
      </c>
    </row>
    <row r="64" s="3" customFormat="1" ht="23" customHeight="1" spans="1:12">
      <c r="A64" s="9">
        <v>61</v>
      </c>
      <c r="B64" s="12" t="s">
        <v>115</v>
      </c>
      <c r="C64" s="12" t="s">
        <v>102</v>
      </c>
      <c r="D64" s="12" t="s">
        <v>17</v>
      </c>
      <c r="E64" s="10" t="s">
        <v>18</v>
      </c>
      <c r="F64" s="10">
        <v>1500</v>
      </c>
      <c r="G64" s="12" t="s">
        <v>92</v>
      </c>
      <c r="H64" s="18">
        <v>3</v>
      </c>
      <c r="I64" s="22">
        <f t="shared" si="0"/>
        <v>4500</v>
      </c>
      <c r="J64" s="12" t="s">
        <v>20</v>
      </c>
      <c r="K64" s="34">
        <v>2023.09</v>
      </c>
      <c r="L64" s="35">
        <v>16</v>
      </c>
    </row>
    <row r="65" s="3" customFormat="1" ht="23" customHeight="1" spans="1:12">
      <c r="A65" s="9">
        <v>62</v>
      </c>
      <c r="B65" s="12" t="s">
        <v>116</v>
      </c>
      <c r="C65" s="12" t="s">
        <v>102</v>
      </c>
      <c r="D65" s="12" t="s">
        <v>17</v>
      </c>
      <c r="E65" s="10" t="s">
        <v>18</v>
      </c>
      <c r="F65" s="10">
        <v>1500</v>
      </c>
      <c r="G65" s="12" t="s">
        <v>92</v>
      </c>
      <c r="H65" s="18">
        <v>3</v>
      </c>
      <c r="I65" s="22">
        <f t="shared" si="0"/>
        <v>4500</v>
      </c>
      <c r="J65" s="12" t="s">
        <v>20</v>
      </c>
      <c r="K65" s="33">
        <v>2023.09</v>
      </c>
      <c r="L65" s="12">
        <v>13</v>
      </c>
    </row>
    <row r="66" s="3" customFormat="1" ht="23" customHeight="1" spans="1:12">
      <c r="A66" s="9">
        <v>63</v>
      </c>
      <c r="B66" s="12" t="s">
        <v>117</v>
      </c>
      <c r="C66" s="12" t="s">
        <v>102</v>
      </c>
      <c r="D66" s="12" t="s">
        <v>17</v>
      </c>
      <c r="E66" s="10" t="s">
        <v>18</v>
      </c>
      <c r="F66" s="10">
        <v>1500</v>
      </c>
      <c r="G66" s="12" t="s">
        <v>92</v>
      </c>
      <c r="H66" s="18">
        <v>3</v>
      </c>
      <c r="I66" s="22">
        <f t="shared" si="0"/>
        <v>4500</v>
      </c>
      <c r="J66" s="12" t="s">
        <v>20</v>
      </c>
      <c r="K66" s="33">
        <v>2023.08</v>
      </c>
      <c r="L66" s="12">
        <v>17</v>
      </c>
    </row>
    <row r="67" s="3" customFormat="1" ht="23" customHeight="1" spans="1:12">
      <c r="A67" s="9">
        <v>64</v>
      </c>
      <c r="B67" s="12" t="s">
        <v>118</v>
      </c>
      <c r="C67" s="12" t="s">
        <v>102</v>
      </c>
      <c r="D67" s="12" t="s">
        <v>17</v>
      </c>
      <c r="E67" s="10" t="s">
        <v>18</v>
      </c>
      <c r="F67" s="10">
        <v>1500</v>
      </c>
      <c r="G67" s="12" t="s">
        <v>92</v>
      </c>
      <c r="H67" s="18">
        <v>3</v>
      </c>
      <c r="I67" s="22">
        <f t="shared" si="0"/>
        <v>4500</v>
      </c>
      <c r="J67" s="12" t="s">
        <v>20</v>
      </c>
      <c r="K67" s="33">
        <v>2023.08</v>
      </c>
      <c r="L67" s="12">
        <v>17</v>
      </c>
    </row>
    <row r="68" s="3" customFormat="1" ht="23" customHeight="1" spans="1:12">
      <c r="A68" s="9">
        <v>65</v>
      </c>
      <c r="B68" s="12" t="s">
        <v>119</v>
      </c>
      <c r="C68" s="12" t="s">
        <v>102</v>
      </c>
      <c r="D68" s="12" t="s">
        <v>17</v>
      </c>
      <c r="E68" s="10" t="s">
        <v>18</v>
      </c>
      <c r="F68" s="10">
        <v>1500</v>
      </c>
      <c r="G68" s="12" t="s">
        <v>92</v>
      </c>
      <c r="H68" s="18">
        <v>3</v>
      </c>
      <c r="I68" s="22">
        <f t="shared" ref="I68:I120" si="1">F68*H68</f>
        <v>4500</v>
      </c>
      <c r="J68" s="12" t="s">
        <v>20</v>
      </c>
      <c r="K68" s="33">
        <v>2023.08</v>
      </c>
      <c r="L68" s="12">
        <v>17</v>
      </c>
    </row>
    <row r="69" s="3" customFormat="1" ht="23" customHeight="1" spans="1:12">
      <c r="A69" s="9">
        <v>66</v>
      </c>
      <c r="B69" s="12" t="s">
        <v>120</v>
      </c>
      <c r="C69" s="12" t="s">
        <v>102</v>
      </c>
      <c r="D69" s="12" t="s">
        <v>17</v>
      </c>
      <c r="E69" s="10" t="s">
        <v>18</v>
      </c>
      <c r="F69" s="10">
        <v>1500</v>
      </c>
      <c r="G69" s="12" t="s">
        <v>92</v>
      </c>
      <c r="H69" s="18">
        <v>3</v>
      </c>
      <c r="I69" s="22">
        <f t="shared" si="1"/>
        <v>4500</v>
      </c>
      <c r="J69" s="12" t="s">
        <v>20</v>
      </c>
      <c r="K69" s="34">
        <v>2024.09</v>
      </c>
      <c r="L69" s="35">
        <v>4</v>
      </c>
    </row>
    <row r="70" s="3" customFormat="1" ht="23" customHeight="1" spans="1:12">
      <c r="A70" s="9">
        <v>67</v>
      </c>
      <c r="B70" s="12" t="s">
        <v>121</v>
      </c>
      <c r="C70" s="12" t="s">
        <v>102</v>
      </c>
      <c r="D70" s="12" t="s">
        <v>39</v>
      </c>
      <c r="E70" s="10" t="s">
        <v>18</v>
      </c>
      <c r="F70" s="18">
        <v>2500</v>
      </c>
      <c r="G70" s="12" t="s">
        <v>92</v>
      </c>
      <c r="H70" s="18">
        <v>3</v>
      </c>
      <c r="I70" s="22">
        <f t="shared" si="1"/>
        <v>7500</v>
      </c>
      <c r="J70" s="12" t="s">
        <v>20</v>
      </c>
      <c r="K70" s="33">
        <v>2021.1</v>
      </c>
      <c r="L70" s="12">
        <v>22</v>
      </c>
    </row>
    <row r="71" s="3" customFormat="1" ht="23" customHeight="1" spans="1:12">
      <c r="A71" s="9">
        <v>68</v>
      </c>
      <c r="B71" s="12" t="s">
        <v>122</v>
      </c>
      <c r="C71" s="12" t="s">
        <v>102</v>
      </c>
      <c r="D71" s="12" t="s">
        <v>39</v>
      </c>
      <c r="E71" s="10" t="s">
        <v>18</v>
      </c>
      <c r="F71" s="18">
        <v>2500</v>
      </c>
      <c r="G71" s="12" t="s">
        <v>92</v>
      </c>
      <c r="H71" s="18">
        <v>3</v>
      </c>
      <c r="I71" s="22">
        <f t="shared" si="1"/>
        <v>7500</v>
      </c>
      <c r="J71" s="12" t="s">
        <v>20</v>
      </c>
      <c r="K71" s="33">
        <v>2023.08</v>
      </c>
      <c r="L71" s="12">
        <v>17</v>
      </c>
    </row>
    <row r="72" s="3" customFormat="1" ht="23" customHeight="1" spans="1:12">
      <c r="A72" s="9">
        <v>69</v>
      </c>
      <c r="B72" s="12" t="s">
        <v>123</v>
      </c>
      <c r="C72" s="12" t="s">
        <v>102</v>
      </c>
      <c r="D72" s="12" t="s">
        <v>39</v>
      </c>
      <c r="E72" s="10" t="s">
        <v>18</v>
      </c>
      <c r="F72" s="18">
        <v>2500</v>
      </c>
      <c r="G72" s="12" t="s">
        <v>92</v>
      </c>
      <c r="H72" s="18">
        <v>3</v>
      </c>
      <c r="I72" s="22">
        <f t="shared" si="1"/>
        <v>7500</v>
      </c>
      <c r="J72" s="12" t="s">
        <v>20</v>
      </c>
      <c r="K72" s="33">
        <v>2023.09</v>
      </c>
      <c r="L72" s="12">
        <v>16</v>
      </c>
    </row>
    <row r="73" s="3" customFormat="1" ht="23" customHeight="1" spans="1:12">
      <c r="A73" s="9">
        <v>70</v>
      </c>
      <c r="B73" s="12" t="s">
        <v>124</v>
      </c>
      <c r="C73" s="12" t="s">
        <v>102</v>
      </c>
      <c r="D73" s="12" t="s">
        <v>39</v>
      </c>
      <c r="E73" s="10" t="s">
        <v>18</v>
      </c>
      <c r="F73" s="12">
        <v>2500</v>
      </c>
      <c r="G73" s="12" t="s">
        <v>92</v>
      </c>
      <c r="H73" s="18">
        <v>3</v>
      </c>
      <c r="I73" s="22">
        <f t="shared" si="1"/>
        <v>7500</v>
      </c>
      <c r="J73" s="12" t="s">
        <v>20</v>
      </c>
      <c r="K73" s="33">
        <v>2023.08</v>
      </c>
      <c r="L73" s="12">
        <v>17</v>
      </c>
    </row>
    <row r="74" s="3" customFormat="1" ht="23" customHeight="1" spans="1:12">
      <c r="A74" s="9">
        <v>71</v>
      </c>
      <c r="B74" s="12" t="s">
        <v>125</v>
      </c>
      <c r="C74" s="12" t="s">
        <v>102</v>
      </c>
      <c r="D74" s="12" t="s">
        <v>39</v>
      </c>
      <c r="E74" s="10" t="s">
        <v>18</v>
      </c>
      <c r="F74" s="18">
        <v>2500</v>
      </c>
      <c r="G74" s="12" t="s">
        <v>92</v>
      </c>
      <c r="H74" s="18">
        <v>3</v>
      </c>
      <c r="I74" s="22">
        <f t="shared" si="1"/>
        <v>7500</v>
      </c>
      <c r="J74" s="12" t="s">
        <v>20</v>
      </c>
      <c r="K74" s="33">
        <v>2024.02</v>
      </c>
      <c r="L74" s="12">
        <v>11</v>
      </c>
    </row>
    <row r="75" s="3" customFormat="1" ht="23" customHeight="1" spans="1:12">
      <c r="A75" s="9">
        <v>72</v>
      </c>
      <c r="B75" s="35" t="s">
        <v>126</v>
      </c>
      <c r="C75" s="12" t="s">
        <v>102</v>
      </c>
      <c r="D75" s="12" t="s">
        <v>39</v>
      </c>
      <c r="E75" s="10" t="s">
        <v>18</v>
      </c>
      <c r="F75" s="50">
        <v>2500</v>
      </c>
      <c r="G75" s="12" t="s">
        <v>92</v>
      </c>
      <c r="H75" s="18">
        <v>3</v>
      </c>
      <c r="I75" s="22">
        <f t="shared" si="1"/>
        <v>7500</v>
      </c>
      <c r="J75" s="12" t="s">
        <v>20</v>
      </c>
      <c r="K75" s="33">
        <v>2024.08</v>
      </c>
      <c r="L75" s="35">
        <v>5</v>
      </c>
    </row>
    <row r="76" s="3" customFormat="1" ht="23" customHeight="1" spans="1:12">
      <c r="A76" s="9">
        <v>73</v>
      </c>
      <c r="B76" s="12" t="s">
        <v>127</v>
      </c>
      <c r="C76" s="12" t="s">
        <v>102</v>
      </c>
      <c r="D76" s="12" t="s">
        <v>39</v>
      </c>
      <c r="E76" s="10" t="s">
        <v>18</v>
      </c>
      <c r="F76" s="18">
        <v>2500</v>
      </c>
      <c r="G76" s="12" t="s">
        <v>92</v>
      </c>
      <c r="H76" s="18">
        <v>3</v>
      </c>
      <c r="I76" s="22">
        <f t="shared" si="1"/>
        <v>7500</v>
      </c>
      <c r="J76" s="12" t="s">
        <v>20</v>
      </c>
      <c r="K76" s="33">
        <v>2024.07</v>
      </c>
      <c r="L76" s="12">
        <v>6</v>
      </c>
    </row>
    <row r="77" s="3" customFormat="1" ht="23" customHeight="1" spans="1:12">
      <c r="A77" s="9">
        <v>74</v>
      </c>
      <c r="B77" s="12" t="s">
        <v>128</v>
      </c>
      <c r="C77" s="12" t="s">
        <v>102</v>
      </c>
      <c r="D77" s="12" t="s">
        <v>39</v>
      </c>
      <c r="E77" s="10" t="s">
        <v>18</v>
      </c>
      <c r="F77" s="18">
        <v>2500</v>
      </c>
      <c r="G77" s="12" t="s">
        <v>92</v>
      </c>
      <c r="H77" s="18">
        <v>3</v>
      </c>
      <c r="I77" s="22">
        <f t="shared" si="1"/>
        <v>7500</v>
      </c>
      <c r="J77" s="12" t="s">
        <v>20</v>
      </c>
      <c r="K77" s="33">
        <v>2024.11</v>
      </c>
      <c r="L77" s="12">
        <v>2</v>
      </c>
    </row>
    <row r="78" s="3" customFormat="1" ht="23" customHeight="1" spans="1:12">
      <c r="A78" s="9">
        <v>75</v>
      </c>
      <c r="B78" s="12" t="s">
        <v>129</v>
      </c>
      <c r="C78" s="12" t="s">
        <v>102</v>
      </c>
      <c r="D78" s="12" t="s">
        <v>39</v>
      </c>
      <c r="E78" s="10" t="s">
        <v>18</v>
      </c>
      <c r="F78" s="18">
        <v>2500</v>
      </c>
      <c r="G78" s="12" t="s">
        <v>92</v>
      </c>
      <c r="H78" s="18">
        <v>3</v>
      </c>
      <c r="I78" s="22">
        <f t="shared" si="1"/>
        <v>7500</v>
      </c>
      <c r="J78" s="12" t="s">
        <v>20</v>
      </c>
      <c r="K78" s="33">
        <v>2023.11</v>
      </c>
      <c r="L78" s="12">
        <v>14</v>
      </c>
    </row>
    <row r="79" s="3" customFormat="1" ht="23" customHeight="1" spans="1:12">
      <c r="A79" s="9">
        <v>76</v>
      </c>
      <c r="B79" s="12" t="s">
        <v>130</v>
      </c>
      <c r="C79" s="12" t="s">
        <v>102</v>
      </c>
      <c r="D79" s="12" t="s">
        <v>39</v>
      </c>
      <c r="E79" s="10" t="s">
        <v>18</v>
      </c>
      <c r="F79" s="18">
        <v>2500</v>
      </c>
      <c r="G79" s="12" t="s">
        <v>92</v>
      </c>
      <c r="H79" s="18">
        <v>3</v>
      </c>
      <c r="I79" s="22">
        <f t="shared" si="1"/>
        <v>7500</v>
      </c>
      <c r="J79" s="12" t="s">
        <v>20</v>
      </c>
      <c r="K79" s="33">
        <v>2024.08</v>
      </c>
      <c r="L79" s="12">
        <v>5</v>
      </c>
    </row>
    <row r="80" s="3" customFormat="1" ht="23" customHeight="1" spans="1:12">
      <c r="A80" s="9">
        <v>77</v>
      </c>
      <c r="B80" s="12" t="s">
        <v>131</v>
      </c>
      <c r="C80" s="12" t="s">
        <v>102</v>
      </c>
      <c r="D80" s="12" t="s">
        <v>39</v>
      </c>
      <c r="E80" s="10" t="s">
        <v>18</v>
      </c>
      <c r="F80" s="18">
        <v>2500</v>
      </c>
      <c r="G80" s="12" t="s">
        <v>92</v>
      </c>
      <c r="H80" s="18">
        <v>3</v>
      </c>
      <c r="I80" s="22">
        <f t="shared" si="1"/>
        <v>7500</v>
      </c>
      <c r="J80" s="12" t="s">
        <v>20</v>
      </c>
      <c r="K80" s="33">
        <v>2024.07</v>
      </c>
      <c r="L80" s="12">
        <v>6</v>
      </c>
    </row>
    <row r="81" s="3" customFormat="1" ht="23" customHeight="1" spans="1:12">
      <c r="A81" s="9">
        <v>78</v>
      </c>
      <c r="B81" s="12" t="s">
        <v>132</v>
      </c>
      <c r="C81" s="12" t="s">
        <v>102</v>
      </c>
      <c r="D81" s="12" t="s">
        <v>39</v>
      </c>
      <c r="E81" s="10" t="s">
        <v>18</v>
      </c>
      <c r="F81" s="18">
        <v>2500</v>
      </c>
      <c r="G81" s="12" t="s">
        <v>92</v>
      </c>
      <c r="H81" s="18">
        <v>3</v>
      </c>
      <c r="I81" s="22">
        <f t="shared" si="1"/>
        <v>7500</v>
      </c>
      <c r="J81" s="12" t="s">
        <v>20</v>
      </c>
      <c r="K81" s="33">
        <v>2021.12</v>
      </c>
      <c r="L81" s="12">
        <v>19</v>
      </c>
    </row>
    <row r="82" s="3" customFormat="1" ht="23" customHeight="1" spans="1:12">
      <c r="A82" s="9">
        <v>79</v>
      </c>
      <c r="B82" s="10" t="s">
        <v>133</v>
      </c>
      <c r="C82" s="10" t="s">
        <v>134</v>
      </c>
      <c r="D82" s="10" t="s">
        <v>17</v>
      </c>
      <c r="E82" s="10" t="s">
        <v>36</v>
      </c>
      <c r="F82" s="10">
        <v>1500</v>
      </c>
      <c r="G82" s="17" t="s">
        <v>135</v>
      </c>
      <c r="H82" s="15">
        <v>6</v>
      </c>
      <c r="I82" s="22">
        <f t="shared" si="1"/>
        <v>9000</v>
      </c>
      <c r="J82" s="10" t="s">
        <v>20</v>
      </c>
      <c r="K82" s="26">
        <v>2024.03</v>
      </c>
      <c r="L82" s="10">
        <v>7</v>
      </c>
    </row>
    <row r="83" s="3" customFormat="1" ht="23" customHeight="1" spans="1:12">
      <c r="A83" s="9">
        <v>80</v>
      </c>
      <c r="B83" s="10" t="s">
        <v>136</v>
      </c>
      <c r="C83" s="10" t="s">
        <v>137</v>
      </c>
      <c r="D83" s="10" t="s">
        <v>17</v>
      </c>
      <c r="E83" s="10" t="s">
        <v>36</v>
      </c>
      <c r="F83" s="10">
        <v>1500</v>
      </c>
      <c r="G83" s="29" t="s">
        <v>138</v>
      </c>
      <c r="H83" s="15">
        <v>1</v>
      </c>
      <c r="I83" s="22">
        <f t="shared" si="1"/>
        <v>1500</v>
      </c>
      <c r="J83" s="10" t="s">
        <v>20</v>
      </c>
      <c r="K83" s="29" t="s">
        <v>139</v>
      </c>
      <c r="L83" s="10">
        <v>15</v>
      </c>
    </row>
    <row r="84" s="3" customFormat="1" ht="23" customHeight="1" spans="1:12">
      <c r="A84" s="9">
        <v>81</v>
      </c>
      <c r="B84" s="10" t="s">
        <v>140</v>
      </c>
      <c r="C84" s="10" t="s">
        <v>141</v>
      </c>
      <c r="D84" s="10" t="s">
        <v>17</v>
      </c>
      <c r="E84" s="10" t="s">
        <v>36</v>
      </c>
      <c r="F84" s="10">
        <v>1500</v>
      </c>
      <c r="G84" s="10" t="s">
        <v>142</v>
      </c>
      <c r="H84" s="15">
        <v>5</v>
      </c>
      <c r="I84" s="22">
        <f t="shared" si="1"/>
        <v>7500</v>
      </c>
      <c r="J84" s="10" t="s">
        <v>20</v>
      </c>
      <c r="K84" s="26">
        <v>2023.06</v>
      </c>
      <c r="L84" s="10">
        <v>18</v>
      </c>
    </row>
    <row r="85" s="3" customFormat="1" ht="23" customHeight="1" spans="1:12">
      <c r="A85" s="9">
        <v>82</v>
      </c>
      <c r="B85" s="10" t="s">
        <v>143</v>
      </c>
      <c r="C85" s="10" t="s">
        <v>141</v>
      </c>
      <c r="D85" s="10" t="s">
        <v>17</v>
      </c>
      <c r="E85" s="10" t="s">
        <v>36</v>
      </c>
      <c r="F85" s="10">
        <v>1500</v>
      </c>
      <c r="G85" s="10" t="s">
        <v>144</v>
      </c>
      <c r="H85" s="15">
        <v>3</v>
      </c>
      <c r="I85" s="22">
        <f t="shared" si="1"/>
        <v>4500</v>
      </c>
      <c r="J85" s="10" t="s">
        <v>20</v>
      </c>
      <c r="K85" s="26">
        <v>2022.03</v>
      </c>
      <c r="L85" s="10">
        <v>33</v>
      </c>
    </row>
    <row r="86" s="3" customFormat="1" ht="23" customHeight="1" spans="1:12">
      <c r="A86" s="9">
        <v>83</v>
      </c>
      <c r="B86" s="25" t="s">
        <v>145</v>
      </c>
      <c r="C86" s="10" t="s">
        <v>141</v>
      </c>
      <c r="D86" s="25" t="s">
        <v>17</v>
      </c>
      <c r="E86" s="10" t="s">
        <v>18</v>
      </c>
      <c r="F86" s="10">
        <v>1500</v>
      </c>
      <c r="G86" s="51" t="s">
        <v>146</v>
      </c>
      <c r="H86" s="52">
        <v>5</v>
      </c>
      <c r="I86" s="22">
        <f t="shared" si="1"/>
        <v>7500</v>
      </c>
      <c r="J86" s="25" t="s">
        <v>20</v>
      </c>
      <c r="K86" s="24">
        <v>2021.09</v>
      </c>
      <c r="L86" s="25">
        <v>24</v>
      </c>
    </row>
    <row r="87" s="3" customFormat="1" ht="23" customHeight="1" spans="1:12">
      <c r="A87" s="9">
        <v>84</v>
      </c>
      <c r="B87" s="25" t="s">
        <v>147</v>
      </c>
      <c r="C87" s="10" t="s">
        <v>141</v>
      </c>
      <c r="D87" s="25" t="s">
        <v>17</v>
      </c>
      <c r="E87" s="25" t="s">
        <v>36</v>
      </c>
      <c r="F87" s="10">
        <v>1500</v>
      </c>
      <c r="G87" s="51" t="s">
        <v>146</v>
      </c>
      <c r="H87" s="52">
        <v>5</v>
      </c>
      <c r="I87" s="22">
        <f t="shared" si="1"/>
        <v>7500</v>
      </c>
      <c r="J87" s="25" t="s">
        <v>20</v>
      </c>
      <c r="K87" s="24">
        <v>2024.08</v>
      </c>
      <c r="L87" s="25">
        <v>2</v>
      </c>
    </row>
    <row r="88" s="3" customFormat="1" ht="23" customHeight="1" spans="1:12">
      <c r="A88" s="9">
        <v>85</v>
      </c>
      <c r="B88" s="41" t="s">
        <v>148</v>
      </c>
      <c r="C88" s="41" t="s">
        <v>149</v>
      </c>
      <c r="D88" s="10" t="s">
        <v>17</v>
      </c>
      <c r="E88" s="10" t="s">
        <v>18</v>
      </c>
      <c r="F88" s="10">
        <v>1500</v>
      </c>
      <c r="G88" s="41" t="s">
        <v>150</v>
      </c>
      <c r="H88" s="53">
        <v>7</v>
      </c>
      <c r="I88" s="22">
        <f t="shared" si="1"/>
        <v>10500</v>
      </c>
      <c r="J88" s="12" t="s">
        <v>20</v>
      </c>
      <c r="K88" s="60" t="s">
        <v>151</v>
      </c>
      <c r="L88" s="41">
        <v>9</v>
      </c>
    </row>
    <row r="89" s="3" customFormat="1" ht="23" customHeight="1" spans="1:12">
      <c r="A89" s="9">
        <v>86</v>
      </c>
      <c r="B89" s="12" t="s">
        <v>152</v>
      </c>
      <c r="C89" s="12" t="s">
        <v>149</v>
      </c>
      <c r="D89" s="10" t="s">
        <v>17</v>
      </c>
      <c r="E89" s="10" t="s">
        <v>18</v>
      </c>
      <c r="F89" s="10">
        <v>1500</v>
      </c>
      <c r="G89" s="12" t="s">
        <v>153</v>
      </c>
      <c r="H89" s="15">
        <v>6</v>
      </c>
      <c r="I89" s="22">
        <f t="shared" si="1"/>
        <v>9000</v>
      </c>
      <c r="J89" s="10" t="s">
        <v>20</v>
      </c>
      <c r="K89" s="61" t="s">
        <v>151</v>
      </c>
      <c r="L89" s="10">
        <v>10</v>
      </c>
    </row>
    <row r="90" s="3" customFormat="1" ht="23" customHeight="1" spans="1:12">
      <c r="A90" s="9">
        <v>87</v>
      </c>
      <c r="B90" s="12" t="s">
        <v>154</v>
      </c>
      <c r="C90" s="41" t="s">
        <v>149</v>
      </c>
      <c r="D90" s="10" t="s">
        <v>17</v>
      </c>
      <c r="E90" s="10" t="s">
        <v>18</v>
      </c>
      <c r="F90" s="10">
        <v>1500</v>
      </c>
      <c r="G90" s="41" t="s">
        <v>146</v>
      </c>
      <c r="H90" s="53">
        <v>5</v>
      </c>
      <c r="I90" s="22">
        <f t="shared" si="1"/>
        <v>7500</v>
      </c>
      <c r="J90" s="10" t="s">
        <v>20</v>
      </c>
      <c r="K90" s="60" t="s">
        <v>155</v>
      </c>
      <c r="L90" s="41">
        <v>6</v>
      </c>
    </row>
    <row r="91" s="3" customFormat="1" ht="23" customHeight="1" spans="1:12">
      <c r="A91" s="9">
        <v>88</v>
      </c>
      <c r="B91" s="12" t="s">
        <v>156</v>
      </c>
      <c r="C91" s="41" t="s">
        <v>149</v>
      </c>
      <c r="D91" s="10" t="s">
        <v>17</v>
      </c>
      <c r="E91" s="12" t="s">
        <v>36</v>
      </c>
      <c r="F91" s="10">
        <v>1500</v>
      </c>
      <c r="G91" s="12" t="s">
        <v>135</v>
      </c>
      <c r="H91" s="15">
        <v>6</v>
      </c>
      <c r="I91" s="22">
        <f t="shared" si="1"/>
        <v>9000</v>
      </c>
      <c r="J91" s="10" t="s">
        <v>20</v>
      </c>
      <c r="K91" s="60" t="s">
        <v>157</v>
      </c>
      <c r="L91" s="10">
        <v>16</v>
      </c>
    </row>
    <row r="92" s="3" customFormat="1" ht="23" customHeight="1" spans="1:12">
      <c r="A92" s="9">
        <v>89</v>
      </c>
      <c r="B92" s="12" t="s">
        <v>158</v>
      </c>
      <c r="C92" s="41" t="s">
        <v>149</v>
      </c>
      <c r="D92" s="10" t="s">
        <v>17</v>
      </c>
      <c r="E92" s="10" t="s">
        <v>18</v>
      </c>
      <c r="F92" s="10">
        <v>1500</v>
      </c>
      <c r="G92" s="54" t="s">
        <v>159</v>
      </c>
      <c r="H92" s="53">
        <v>2</v>
      </c>
      <c r="I92" s="22">
        <f t="shared" si="1"/>
        <v>3000</v>
      </c>
      <c r="J92" s="10" t="s">
        <v>20</v>
      </c>
      <c r="K92" s="60" t="s">
        <v>160</v>
      </c>
      <c r="L92" s="41">
        <v>0</v>
      </c>
    </row>
    <row r="93" s="3" customFormat="1" ht="23" customHeight="1" spans="1:12">
      <c r="A93" s="9">
        <v>90</v>
      </c>
      <c r="B93" s="12" t="s">
        <v>161</v>
      </c>
      <c r="C93" s="41" t="s">
        <v>149</v>
      </c>
      <c r="D93" s="10" t="s">
        <v>17</v>
      </c>
      <c r="E93" s="10" t="s">
        <v>36</v>
      </c>
      <c r="F93" s="10">
        <v>1500</v>
      </c>
      <c r="G93" s="12" t="s">
        <v>162</v>
      </c>
      <c r="H93" s="15">
        <v>7</v>
      </c>
      <c r="I93" s="22">
        <f t="shared" si="1"/>
        <v>10500</v>
      </c>
      <c r="J93" s="12" t="s">
        <v>23</v>
      </c>
      <c r="K93" s="61" t="s">
        <v>163</v>
      </c>
      <c r="L93" s="10">
        <v>0</v>
      </c>
    </row>
    <row r="94" s="3" customFormat="1" ht="23" customHeight="1" spans="1:12">
      <c r="A94" s="9">
        <v>91</v>
      </c>
      <c r="B94" s="12" t="s">
        <v>164</v>
      </c>
      <c r="C94" s="41" t="s">
        <v>149</v>
      </c>
      <c r="D94" s="10" t="s">
        <v>17</v>
      </c>
      <c r="E94" s="10" t="s">
        <v>36</v>
      </c>
      <c r="F94" s="10">
        <v>1500</v>
      </c>
      <c r="G94" s="54" t="s">
        <v>165</v>
      </c>
      <c r="H94" s="53">
        <v>4</v>
      </c>
      <c r="I94" s="22">
        <f t="shared" si="1"/>
        <v>6000</v>
      </c>
      <c r="J94" s="10" t="s">
        <v>23</v>
      </c>
      <c r="K94" s="60"/>
      <c r="L94" s="41">
        <v>0</v>
      </c>
    </row>
    <row r="95" s="3" customFormat="1" ht="23" customHeight="1" spans="1:12">
      <c r="A95" s="9">
        <v>92</v>
      </c>
      <c r="B95" s="12" t="s">
        <v>166</v>
      </c>
      <c r="C95" s="41" t="s">
        <v>149</v>
      </c>
      <c r="D95" s="10" t="s">
        <v>17</v>
      </c>
      <c r="E95" s="10" t="s">
        <v>18</v>
      </c>
      <c r="F95" s="10">
        <v>1500</v>
      </c>
      <c r="G95" s="42" t="s">
        <v>167</v>
      </c>
      <c r="H95" s="15">
        <v>4</v>
      </c>
      <c r="I95" s="22">
        <f t="shared" si="1"/>
        <v>6000</v>
      </c>
      <c r="J95" s="10" t="s">
        <v>23</v>
      </c>
      <c r="K95" s="62" t="s">
        <v>168</v>
      </c>
      <c r="L95" s="12">
        <v>0</v>
      </c>
    </row>
    <row r="96" s="3" customFormat="1" ht="23" customHeight="1" spans="1:12">
      <c r="A96" s="9">
        <v>93</v>
      </c>
      <c r="B96" s="12" t="s">
        <v>169</v>
      </c>
      <c r="C96" s="41" t="s">
        <v>149</v>
      </c>
      <c r="D96" s="10" t="s">
        <v>17</v>
      </c>
      <c r="E96" s="10" t="s">
        <v>18</v>
      </c>
      <c r="F96" s="10">
        <v>1500</v>
      </c>
      <c r="G96" s="42" t="s">
        <v>153</v>
      </c>
      <c r="H96" s="15">
        <v>6</v>
      </c>
      <c r="I96" s="22">
        <f t="shared" si="1"/>
        <v>9000</v>
      </c>
      <c r="J96" s="10" t="s">
        <v>20</v>
      </c>
      <c r="K96" s="61" t="s">
        <v>170</v>
      </c>
      <c r="L96" s="10">
        <v>1</v>
      </c>
    </row>
    <row r="97" s="3" customFormat="1" ht="23" customHeight="1" spans="1:12">
      <c r="A97" s="9">
        <v>94</v>
      </c>
      <c r="B97" s="12" t="s">
        <v>171</v>
      </c>
      <c r="C97" s="41" t="s">
        <v>149</v>
      </c>
      <c r="D97" s="10" t="s">
        <v>17</v>
      </c>
      <c r="E97" s="10" t="s">
        <v>36</v>
      </c>
      <c r="F97" s="10">
        <v>1500</v>
      </c>
      <c r="G97" s="42" t="s">
        <v>150</v>
      </c>
      <c r="H97" s="15">
        <v>7</v>
      </c>
      <c r="I97" s="22">
        <f t="shared" si="1"/>
        <v>10500</v>
      </c>
      <c r="J97" s="10" t="s">
        <v>20</v>
      </c>
      <c r="K97" s="61" t="s">
        <v>172</v>
      </c>
      <c r="L97" s="10">
        <v>2</v>
      </c>
    </row>
    <row r="98" s="3" customFormat="1" ht="23" customHeight="1" spans="1:12">
      <c r="A98" s="9">
        <v>95</v>
      </c>
      <c r="B98" s="12" t="s">
        <v>173</v>
      </c>
      <c r="C98" s="41" t="s">
        <v>149</v>
      </c>
      <c r="D98" s="12" t="s">
        <v>17</v>
      </c>
      <c r="E98" s="10" t="s">
        <v>18</v>
      </c>
      <c r="F98" s="10">
        <v>1500</v>
      </c>
      <c r="G98" s="43" t="s">
        <v>174</v>
      </c>
      <c r="H98" s="15">
        <v>11</v>
      </c>
      <c r="I98" s="22">
        <f t="shared" si="1"/>
        <v>16500</v>
      </c>
      <c r="J98" s="10" t="s">
        <v>20</v>
      </c>
      <c r="K98" s="61" t="s">
        <v>175</v>
      </c>
      <c r="L98" s="10">
        <v>14</v>
      </c>
    </row>
    <row r="99" s="3" customFormat="1" ht="23" customHeight="1" spans="1:12">
      <c r="A99" s="9">
        <v>96</v>
      </c>
      <c r="B99" s="12" t="s">
        <v>176</v>
      </c>
      <c r="C99" s="41" t="s">
        <v>149</v>
      </c>
      <c r="D99" s="12" t="s">
        <v>17</v>
      </c>
      <c r="E99" s="10" t="s">
        <v>18</v>
      </c>
      <c r="F99" s="10">
        <v>1500</v>
      </c>
      <c r="G99" s="54" t="s">
        <v>177</v>
      </c>
      <c r="H99" s="55">
        <v>6</v>
      </c>
      <c r="I99" s="22">
        <f t="shared" si="1"/>
        <v>9000</v>
      </c>
      <c r="J99" s="12" t="s">
        <v>23</v>
      </c>
      <c r="K99" s="61" t="s">
        <v>151</v>
      </c>
      <c r="L99" s="10">
        <v>10</v>
      </c>
    </row>
    <row r="100" s="3" customFormat="1" ht="23" customHeight="1" spans="1:12">
      <c r="A100" s="9">
        <v>97</v>
      </c>
      <c r="B100" s="12" t="s">
        <v>178</v>
      </c>
      <c r="C100" s="41" t="s">
        <v>149</v>
      </c>
      <c r="D100" s="12" t="s">
        <v>17</v>
      </c>
      <c r="E100" s="10" t="s">
        <v>18</v>
      </c>
      <c r="F100" s="10">
        <v>1500</v>
      </c>
      <c r="G100" s="56" t="s">
        <v>179</v>
      </c>
      <c r="H100" s="15">
        <v>8</v>
      </c>
      <c r="I100" s="22">
        <f t="shared" si="1"/>
        <v>12000</v>
      </c>
      <c r="J100" s="10" t="s">
        <v>20</v>
      </c>
      <c r="K100" s="63" t="s">
        <v>175</v>
      </c>
      <c r="L100" s="8">
        <v>14</v>
      </c>
    </row>
    <row r="101" s="3" customFormat="1" ht="23" customHeight="1" spans="1:12">
      <c r="A101" s="9">
        <v>98</v>
      </c>
      <c r="B101" s="12" t="s">
        <v>180</v>
      </c>
      <c r="C101" s="41" t="s">
        <v>149</v>
      </c>
      <c r="D101" s="10" t="s">
        <v>17</v>
      </c>
      <c r="E101" s="10" t="s">
        <v>18</v>
      </c>
      <c r="F101" s="10">
        <v>1500</v>
      </c>
      <c r="G101" s="42" t="s">
        <v>181</v>
      </c>
      <c r="H101" s="15">
        <v>2</v>
      </c>
      <c r="I101" s="22">
        <f t="shared" si="1"/>
        <v>3000</v>
      </c>
      <c r="J101" s="10" t="s">
        <v>23</v>
      </c>
      <c r="K101" s="64" t="s">
        <v>182</v>
      </c>
      <c r="L101" s="8">
        <v>0</v>
      </c>
    </row>
    <row r="102" s="3" customFormat="1" ht="23" customHeight="1" spans="1:12">
      <c r="A102" s="9">
        <v>99</v>
      </c>
      <c r="B102" s="12" t="s">
        <v>183</v>
      </c>
      <c r="C102" s="41" t="s">
        <v>149</v>
      </c>
      <c r="D102" s="42" t="s">
        <v>17</v>
      </c>
      <c r="E102" s="10" t="s">
        <v>18</v>
      </c>
      <c r="F102" s="10">
        <v>1500</v>
      </c>
      <c r="G102" s="42" t="s">
        <v>135</v>
      </c>
      <c r="H102" s="10">
        <v>6</v>
      </c>
      <c r="I102" s="22">
        <f t="shared" si="1"/>
        <v>9000</v>
      </c>
      <c r="J102" s="42" t="s">
        <v>20</v>
      </c>
      <c r="K102" s="65" t="s">
        <v>155</v>
      </c>
      <c r="L102" s="8">
        <v>6</v>
      </c>
    </row>
    <row r="103" s="3" customFormat="1" ht="23" customHeight="1" spans="1:12">
      <c r="A103" s="9">
        <v>100</v>
      </c>
      <c r="B103" s="12" t="s">
        <v>184</v>
      </c>
      <c r="C103" s="41" t="s">
        <v>149</v>
      </c>
      <c r="D103" s="10" t="s">
        <v>17</v>
      </c>
      <c r="E103" s="10" t="s">
        <v>18</v>
      </c>
      <c r="F103" s="10">
        <v>1500</v>
      </c>
      <c r="G103" s="42" t="s">
        <v>185</v>
      </c>
      <c r="H103" s="15">
        <v>7</v>
      </c>
      <c r="I103" s="22">
        <f t="shared" si="1"/>
        <v>10500</v>
      </c>
      <c r="J103" s="10" t="s">
        <v>20</v>
      </c>
      <c r="K103" s="21">
        <v>2024.09</v>
      </c>
      <c r="L103" s="8">
        <v>3</v>
      </c>
    </row>
    <row r="104" s="3" customFormat="1" ht="23" customHeight="1" spans="1:12">
      <c r="A104" s="9">
        <v>101</v>
      </c>
      <c r="B104" s="12" t="s">
        <v>186</v>
      </c>
      <c r="C104" s="41" t="s">
        <v>149</v>
      </c>
      <c r="D104" s="10" t="s">
        <v>17</v>
      </c>
      <c r="E104" s="57" t="s">
        <v>36</v>
      </c>
      <c r="F104" s="10">
        <v>1500</v>
      </c>
      <c r="G104" s="42" t="s">
        <v>185</v>
      </c>
      <c r="H104" s="15">
        <v>7</v>
      </c>
      <c r="I104" s="22">
        <f t="shared" si="1"/>
        <v>10500</v>
      </c>
      <c r="J104" s="10" t="s">
        <v>20</v>
      </c>
      <c r="K104" s="21">
        <v>2024.09</v>
      </c>
      <c r="L104" s="8">
        <v>1</v>
      </c>
    </row>
    <row r="105" s="3" customFormat="1" ht="23" customHeight="1" spans="1:12">
      <c r="A105" s="9">
        <v>102</v>
      </c>
      <c r="B105" s="43" t="s">
        <v>187</v>
      </c>
      <c r="C105" s="44" t="s">
        <v>149</v>
      </c>
      <c r="D105" s="10" t="s">
        <v>17</v>
      </c>
      <c r="E105" s="57" t="s">
        <v>36</v>
      </c>
      <c r="F105" s="10">
        <v>1500</v>
      </c>
      <c r="G105" s="42" t="s">
        <v>185</v>
      </c>
      <c r="H105" s="15">
        <v>7</v>
      </c>
      <c r="I105" s="22">
        <f t="shared" si="1"/>
        <v>10500</v>
      </c>
      <c r="J105" s="10" t="s">
        <v>20</v>
      </c>
      <c r="K105" s="66">
        <v>2024.04</v>
      </c>
      <c r="L105" s="67">
        <v>6</v>
      </c>
    </row>
    <row r="106" s="3" customFormat="1" ht="23" customHeight="1" spans="1:12">
      <c r="A106" s="9">
        <v>103</v>
      </c>
      <c r="B106" s="45" t="s">
        <v>188</v>
      </c>
      <c r="C106" s="45" t="s">
        <v>149</v>
      </c>
      <c r="D106" s="45" t="s">
        <v>17</v>
      </c>
      <c r="E106" s="45" t="s">
        <v>36</v>
      </c>
      <c r="F106" s="10">
        <v>1500</v>
      </c>
      <c r="G106" s="58" t="s">
        <v>138</v>
      </c>
      <c r="H106" s="58" t="s">
        <v>189</v>
      </c>
      <c r="I106" s="22">
        <f t="shared" si="1"/>
        <v>1500</v>
      </c>
      <c r="J106" s="58" t="s">
        <v>23</v>
      </c>
      <c r="K106" s="68" t="s">
        <v>190</v>
      </c>
      <c r="L106" s="69">
        <v>0</v>
      </c>
    </row>
    <row r="107" s="3" customFormat="1" ht="23" customHeight="1" spans="1:12">
      <c r="A107" s="9">
        <v>104</v>
      </c>
      <c r="B107" s="46" t="s">
        <v>191</v>
      </c>
      <c r="C107" s="47" t="s">
        <v>149</v>
      </c>
      <c r="D107" s="28" t="s">
        <v>17</v>
      </c>
      <c r="E107" s="28" t="s">
        <v>36</v>
      </c>
      <c r="F107" s="10">
        <v>1500</v>
      </c>
      <c r="G107" s="28" t="s">
        <v>177</v>
      </c>
      <c r="H107" s="28">
        <v>6</v>
      </c>
      <c r="I107" s="22">
        <f t="shared" si="1"/>
        <v>9000</v>
      </c>
      <c r="J107" s="28" t="s">
        <v>23</v>
      </c>
      <c r="K107" s="70" t="s">
        <v>192</v>
      </c>
      <c r="L107" s="71">
        <v>0</v>
      </c>
    </row>
    <row r="108" s="3" customFormat="1" ht="23" customHeight="1" spans="1:12">
      <c r="A108" s="9">
        <v>105</v>
      </c>
      <c r="B108" s="12" t="s">
        <v>193</v>
      </c>
      <c r="C108" s="41" t="s">
        <v>149</v>
      </c>
      <c r="D108" s="42" t="s">
        <v>17</v>
      </c>
      <c r="E108" s="10" t="s">
        <v>18</v>
      </c>
      <c r="F108" s="10">
        <v>1500</v>
      </c>
      <c r="G108" s="42" t="s">
        <v>194</v>
      </c>
      <c r="H108" s="10">
        <v>4</v>
      </c>
      <c r="I108" s="22">
        <f t="shared" si="1"/>
        <v>6000</v>
      </c>
      <c r="J108" s="42" t="s">
        <v>20</v>
      </c>
      <c r="K108" s="65" t="s">
        <v>195</v>
      </c>
      <c r="L108" s="8">
        <v>4</v>
      </c>
    </row>
    <row r="109" s="3" customFormat="1" ht="23" customHeight="1" spans="1:12">
      <c r="A109" s="9">
        <v>106</v>
      </c>
      <c r="B109" s="12" t="s">
        <v>196</v>
      </c>
      <c r="C109" s="41" t="s">
        <v>149</v>
      </c>
      <c r="D109" s="42" t="s">
        <v>17</v>
      </c>
      <c r="E109" s="10" t="s">
        <v>18</v>
      </c>
      <c r="F109" s="10">
        <v>1500</v>
      </c>
      <c r="G109" s="42" t="s">
        <v>135</v>
      </c>
      <c r="H109" s="10">
        <v>6</v>
      </c>
      <c r="I109" s="22">
        <f t="shared" si="1"/>
        <v>9000</v>
      </c>
      <c r="J109" s="42" t="s">
        <v>20</v>
      </c>
      <c r="K109" s="65" t="s">
        <v>155</v>
      </c>
      <c r="L109" s="8">
        <v>6</v>
      </c>
    </row>
    <row r="110" s="3" customFormat="1" ht="23" customHeight="1" spans="1:12">
      <c r="A110" s="9">
        <v>107</v>
      </c>
      <c r="B110" s="12" t="s">
        <v>197</v>
      </c>
      <c r="C110" s="41" t="s">
        <v>149</v>
      </c>
      <c r="D110" s="10" t="s">
        <v>17</v>
      </c>
      <c r="E110" s="10" t="s">
        <v>18</v>
      </c>
      <c r="F110" s="10">
        <v>1500</v>
      </c>
      <c r="G110" s="42" t="s">
        <v>146</v>
      </c>
      <c r="H110" s="10">
        <v>5</v>
      </c>
      <c r="I110" s="22">
        <f t="shared" si="1"/>
        <v>7500</v>
      </c>
      <c r="J110" s="42" t="s">
        <v>20</v>
      </c>
      <c r="K110" s="65" t="s">
        <v>155</v>
      </c>
      <c r="L110" s="8">
        <v>6</v>
      </c>
    </row>
    <row r="111" s="3" customFormat="1" ht="23" customHeight="1" spans="1:12">
      <c r="A111" s="9">
        <v>108</v>
      </c>
      <c r="B111" s="12" t="s">
        <v>198</v>
      </c>
      <c r="C111" s="41" t="s">
        <v>149</v>
      </c>
      <c r="D111" s="42" t="s">
        <v>17</v>
      </c>
      <c r="E111" s="10" t="s">
        <v>18</v>
      </c>
      <c r="F111" s="10">
        <v>1500</v>
      </c>
      <c r="G111" s="42" t="s">
        <v>153</v>
      </c>
      <c r="H111" s="10">
        <v>6</v>
      </c>
      <c r="I111" s="22">
        <f t="shared" si="1"/>
        <v>9000</v>
      </c>
      <c r="J111" s="42" t="s">
        <v>20</v>
      </c>
      <c r="K111" s="65" t="s">
        <v>199</v>
      </c>
      <c r="L111" s="8">
        <v>11</v>
      </c>
    </row>
    <row r="112" s="3" customFormat="1" ht="23" customHeight="1" spans="1:12">
      <c r="A112" s="9">
        <v>109</v>
      </c>
      <c r="B112" s="12" t="s">
        <v>200</v>
      </c>
      <c r="C112" s="41" t="s">
        <v>149</v>
      </c>
      <c r="D112" s="42" t="s">
        <v>17</v>
      </c>
      <c r="E112" s="10" t="s">
        <v>18</v>
      </c>
      <c r="F112" s="10">
        <v>1500</v>
      </c>
      <c r="G112" s="42" t="s">
        <v>201</v>
      </c>
      <c r="H112" s="10">
        <v>3</v>
      </c>
      <c r="I112" s="22">
        <f t="shared" si="1"/>
        <v>4500</v>
      </c>
      <c r="J112" s="42" t="s">
        <v>23</v>
      </c>
      <c r="K112" s="65" t="s">
        <v>202</v>
      </c>
      <c r="L112" s="8">
        <v>0</v>
      </c>
    </row>
    <row r="113" s="3" customFormat="1" ht="23" customHeight="1" spans="1:12">
      <c r="A113" s="9">
        <v>110</v>
      </c>
      <c r="B113" s="12" t="s">
        <v>203</v>
      </c>
      <c r="C113" s="41" t="s">
        <v>149</v>
      </c>
      <c r="D113" s="42" t="s">
        <v>17</v>
      </c>
      <c r="E113" s="10" t="s">
        <v>18</v>
      </c>
      <c r="F113" s="10">
        <v>1500</v>
      </c>
      <c r="G113" s="42" t="s">
        <v>204</v>
      </c>
      <c r="H113" s="10">
        <v>3</v>
      </c>
      <c r="I113" s="22">
        <f t="shared" si="1"/>
        <v>4500</v>
      </c>
      <c r="J113" s="42" t="s">
        <v>23</v>
      </c>
      <c r="K113" s="65" t="s">
        <v>202</v>
      </c>
      <c r="L113" s="8">
        <v>0</v>
      </c>
    </row>
    <row r="114" s="3" customFormat="1" ht="23" customHeight="1" spans="1:12">
      <c r="A114" s="9">
        <v>111</v>
      </c>
      <c r="B114" s="12" t="s">
        <v>205</v>
      </c>
      <c r="C114" s="41" t="s">
        <v>149</v>
      </c>
      <c r="D114" s="42" t="s">
        <v>17</v>
      </c>
      <c r="E114" s="10" t="s">
        <v>18</v>
      </c>
      <c r="F114" s="10">
        <v>1500</v>
      </c>
      <c r="G114" s="42" t="s">
        <v>159</v>
      </c>
      <c r="H114" s="10">
        <v>2</v>
      </c>
      <c r="I114" s="22">
        <f t="shared" si="1"/>
        <v>3000</v>
      </c>
      <c r="J114" s="42" t="s">
        <v>23</v>
      </c>
      <c r="K114" s="65" t="s">
        <v>182</v>
      </c>
      <c r="L114" s="8">
        <v>0</v>
      </c>
    </row>
    <row r="115" s="3" customFormat="1" ht="23" customHeight="1" spans="1:12">
      <c r="A115" s="9">
        <v>112</v>
      </c>
      <c r="B115" s="12" t="s">
        <v>206</v>
      </c>
      <c r="C115" s="41" t="s">
        <v>149</v>
      </c>
      <c r="D115" s="42" t="s">
        <v>17</v>
      </c>
      <c r="E115" s="10" t="s">
        <v>18</v>
      </c>
      <c r="F115" s="10">
        <v>1500</v>
      </c>
      <c r="G115" s="42" t="s">
        <v>135</v>
      </c>
      <c r="H115" s="10">
        <v>6</v>
      </c>
      <c r="I115" s="22">
        <f t="shared" si="1"/>
        <v>9000</v>
      </c>
      <c r="J115" s="42" t="s">
        <v>20</v>
      </c>
      <c r="K115" s="65" t="s">
        <v>155</v>
      </c>
      <c r="L115" s="8">
        <v>6</v>
      </c>
    </row>
    <row r="116" s="3" customFormat="1" ht="23" customHeight="1" spans="1:12">
      <c r="A116" s="9">
        <v>113</v>
      </c>
      <c r="B116" s="12" t="s">
        <v>207</v>
      </c>
      <c r="C116" s="41" t="s">
        <v>149</v>
      </c>
      <c r="D116" s="42" t="s">
        <v>17</v>
      </c>
      <c r="E116" s="10" t="s">
        <v>18</v>
      </c>
      <c r="F116" s="10">
        <v>1500</v>
      </c>
      <c r="G116" s="42" t="s">
        <v>201</v>
      </c>
      <c r="H116" s="10">
        <v>3</v>
      </c>
      <c r="I116" s="22">
        <f t="shared" si="1"/>
        <v>4500</v>
      </c>
      <c r="J116" s="42" t="s">
        <v>23</v>
      </c>
      <c r="K116" s="65" t="s">
        <v>202</v>
      </c>
      <c r="L116" s="8">
        <v>0</v>
      </c>
    </row>
    <row r="117" s="3" customFormat="1" ht="23" customHeight="1" spans="1:12">
      <c r="A117" s="9">
        <v>114</v>
      </c>
      <c r="B117" s="12" t="s">
        <v>208</v>
      </c>
      <c r="C117" s="41" t="s">
        <v>149</v>
      </c>
      <c r="D117" s="42" t="s">
        <v>17</v>
      </c>
      <c r="E117" s="10" t="s">
        <v>18</v>
      </c>
      <c r="F117" s="10">
        <v>1500</v>
      </c>
      <c r="G117" s="42" t="s">
        <v>204</v>
      </c>
      <c r="H117" s="10">
        <v>3</v>
      </c>
      <c r="I117" s="22">
        <f t="shared" si="1"/>
        <v>4500</v>
      </c>
      <c r="J117" s="42" t="s">
        <v>23</v>
      </c>
      <c r="K117" s="65" t="s">
        <v>202</v>
      </c>
      <c r="L117" s="8">
        <v>0</v>
      </c>
    </row>
    <row r="118" s="3" customFormat="1" ht="23" customHeight="1" spans="1:12">
      <c r="A118" s="9">
        <v>115</v>
      </c>
      <c r="B118" s="12" t="s">
        <v>209</v>
      </c>
      <c r="C118" s="41" t="s">
        <v>149</v>
      </c>
      <c r="D118" s="42" t="s">
        <v>17</v>
      </c>
      <c r="E118" s="10" t="s">
        <v>18</v>
      </c>
      <c r="F118" s="10">
        <v>1500</v>
      </c>
      <c r="G118" s="42" t="s">
        <v>204</v>
      </c>
      <c r="H118" s="10">
        <v>3</v>
      </c>
      <c r="I118" s="22">
        <f t="shared" si="1"/>
        <v>4500</v>
      </c>
      <c r="J118" s="42" t="s">
        <v>23</v>
      </c>
      <c r="K118" s="65" t="s">
        <v>202</v>
      </c>
      <c r="L118" s="8">
        <v>0</v>
      </c>
    </row>
    <row r="119" s="3" customFormat="1" ht="23" customHeight="1" spans="1:12">
      <c r="A119" s="9">
        <v>116</v>
      </c>
      <c r="B119" s="12" t="s">
        <v>210</v>
      </c>
      <c r="C119" s="41" t="s">
        <v>149</v>
      </c>
      <c r="D119" s="42" t="s">
        <v>17</v>
      </c>
      <c r="E119" s="10" t="s">
        <v>18</v>
      </c>
      <c r="F119" s="10">
        <v>1500</v>
      </c>
      <c r="G119" s="42" t="s">
        <v>153</v>
      </c>
      <c r="H119" s="10">
        <v>6</v>
      </c>
      <c r="I119" s="22">
        <f t="shared" si="1"/>
        <v>9000</v>
      </c>
      <c r="J119" s="42" t="s">
        <v>23</v>
      </c>
      <c r="K119" s="65" t="s">
        <v>192</v>
      </c>
      <c r="L119" s="8">
        <v>0</v>
      </c>
    </row>
    <row r="120" s="3" customFormat="1" ht="23" customHeight="1" spans="1:12">
      <c r="A120" s="9">
        <v>117</v>
      </c>
      <c r="B120" s="12" t="s">
        <v>211</v>
      </c>
      <c r="C120" s="41" t="s">
        <v>149</v>
      </c>
      <c r="D120" s="42" t="s">
        <v>17</v>
      </c>
      <c r="E120" s="10" t="s">
        <v>18</v>
      </c>
      <c r="F120" s="10">
        <v>1500</v>
      </c>
      <c r="G120" s="42" t="s">
        <v>204</v>
      </c>
      <c r="H120" s="10">
        <v>3</v>
      </c>
      <c r="I120" s="22">
        <f t="shared" si="1"/>
        <v>4500</v>
      </c>
      <c r="J120" s="42" t="s">
        <v>20</v>
      </c>
      <c r="K120" s="8">
        <v>2023.09</v>
      </c>
      <c r="L120" s="8">
        <v>12</v>
      </c>
    </row>
    <row r="121" ht="23" customHeight="1" spans="1:12">
      <c r="A121" s="9">
        <v>118</v>
      </c>
      <c r="B121" s="10" t="s">
        <v>212</v>
      </c>
      <c r="C121" s="10" t="s">
        <v>213</v>
      </c>
      <c r="D121" s="10" t="s">
        <v>17</v>
      </c>
      <c r="E121" s="10" t="s">
        <v>18</v>
      </c>
      <c r="F121" s="10">
        <v>1500</v>
      </c>
      <c r="G121" s="10" t="s">
        <v>214</v>
      </c>
      <c r="H121" s="15">
        <v>4</v>
      </c>
      <c r="I121" s="22">
        <v>6000</v>
      </c>
      <c r="J121" s="10" t="s">
        <v>20</v>
      </c>
      <c r="K121" s="26">
        <v>2024.04</v>
      </c>
      <c r="L121" s="10">
        <v>6</v>
      </c>
    </row>
    <row r="122" ht="23" customHeight="1" spans="1:12">
      <c r="A122" s="48" t="s">
        <v>215</v>
      </c>
      <c r="B122" s="49"/>
      <c r="C122" s="49"/>
      <c r="D122" s="49"/>
      <c r="E122" s="49"/>
      <c r="F122" s="49"/>
      <c r="G122" s="49"/>
      <c r="H122" s="59"/>
      <c r="I122" s="72">
        <f>SUM(I4:I121)</f>
        <v>956500</v>
      </c>
      <c r="J122" s="72"/>
      <c r="K122" s="72"/>
      <c r="L122" s="72"/>
    </row>
  </sheetData>
  <mergeCells count="6">
    <mergeCell ref="A1:L1"/>
    <mergeCell ref="M1:S1"/>
    <mergeCell ref="A2:C2"/>
    <mergeCell ref="D2:I2"/>
    <mergeCell ref="J2:L2"/>
    <mergeCell ref="A122:H122"/>
  </mergeCells>
  <conditionalFormatting sqref="B53:B79">
    <cfRule type="duplicateValues" dxfId="0" priority="2"/>
    <cfRule type="duplicateValues" dxfId="0" priority="1"/>
  </conditionalFormatting>
  <dataValidations count="6">
    <dataValidation type="list" allowBlank="1" showInputMessage="1" showErrorMessage="1" sqref="E121 E4:E87 E88:E120">
      <formula1>"住房租赁补贴,购房补贴"</formula1>
    </dataValidation>
    <dataValidation type="list" allowBlank="1" showInputMessage="1" showErrorMessage="1" sqref="J86 J87">
      <formula1>",,否"</formula1>
    </dataValidation>
    <dataValidation type="list" allowBlank="1" showInputMessage="1" showErrorMessage="1" sqref="D10 F10 J10 D18 D22 D24 D26 J27 J28 D31 J31 D84 J84 D85 J85 J88 D110 D11:D16 D28:D29 D34:D35 D53:D67 D68:D81 D88:D101 D103:D106 J11:J26 J29:J30 J34:J35 J53:J81 J89:J93 J94:J95 J96:J97 J98:J101 J103:J105">
      <formula1>#REF!</formula1>
    </dataValidation>
    <dataValidation type="list" allowBlank="1" showInputMessage="1" showErrorMessage="1" sqref="J4 J5 J36 J37 J38 J41 J42 J82 J121 J7:J9 J39:J40">
      <formula1>"是,否"</formula1>
    </dataValidation>
    <dataValidation allowBlank="1" showInputMessage="1" showErrorMessage="1" sqref="F4 L4 L7 L36 L37 L38 L39 L41 F42 L42 L82 L83 F84 L86 F121 L121 F5:F6 F7:F9 F11:F35 F36:F37 F38:F41 F43:F81 F82:F83 F85:F87 F88:F120"/>
    <dataValidation type="list" allowBlank="1" showInputMessage="1" showErrorMessage="1" sqref="D4 D5 D7 D8 D9 D36 D37 D41 D42 D82 D83 D121 D38:D40 D86:D87">
      <formula1>"a,b,c,d,e,f,g"</formula1>
    </dataValidation>
  </dataValidations>
  <pageMargins left="0.751388888888889" right="0.511805555555556" top="0.747916666666667" bottom="1" header="0.511805555555556" footer="0.511805555555556"/>
  <pageSetup paperSize="9" scale="75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2016-12-06T16:54:00Z</dcterms:created>
  <dcterms:modified xsi:type="dcterms:W3CDTF">2025-06-20T09:53:56Z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D04049EFCDE84B5F9A8F678B91CAB8E6</vt:lpwstr>
  </property>
</Properties>
</file>