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1496632元" sheetId="3" r:id="rId1"/>
  </sheets>
  <definedNames>
    <definedName name="_xlnm._FilterDatabase" localSheetId="0" hidden="1">'1496632元'!$A$4:$H$21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<sst xmlns="http://schemas.openxmlformats.org/spreadsheetml/2006/main" count="48" uniqueCount="40">
  <si>
    <t>2024年第一批儋州市就业见习补贴拟发放明细表</t>
  </si>
  <si>
    <t>填报单位：儋州市就业服务中心</t>
  </si>
  <si>
    <t>序号</t>
  </si>
  <si>
    <t>见习基地</t>
  </si>
  <si>
    <t>申报月份、人数</t>
  </si>
  <si>
    <t>合计（元）</t>
  </si>
  <si>
    <t>月份</t>
  </si>
  <si>
    <t>人数</t>
  </si>
  <si>
    <t>见习补贴金额（元）</t>
  </si>
  <si>
    <t>保险补贴（元）</t>
  </si>
  <si>
    <t>指导管理费补贴金额（元）</t>
  </si>
  <si>
    <t>儋州市职业技能鉴定指导中心</t>
  </si>
  <si>
    <t>2023年7-11月份</t>
  </si>
  <si>
    <t>儋州市西联中心小学</t>
  </si>
  <si>
    <t>2023年11月份</t>
  </si>
  <si>
    <t>海南执信税务咨询有限公司</t>
  </si>
  <si>
    <t>2023年10-12月份</t>
  </si>
  <si>
    <t>海南致简人力资源服务有限公司</t>
  </si>
  <si>
    <t>2023年12月份</t>
  </si>
  <si>
    <t>恒大海花岛旅游运营管理有限公司儋州双塔酒店分公司</t>
  </si>
  <si>
    <t>儋州市新盈中心幼儿园</t>
  </si>
  <si>
    <t>2023年9-11月份</t>
  </si>
  <si>
    <t>儋州市人民政府研究室</t>
  </si>
  <si>
    <t>2023年9-12月份</t>
  </si>
  <si>
    <t>儋州市雅星镇农业服务中心</t>
  </si>
  <si>
    <t>海南开心哈乐教育科技有限公司</t>
  </si>
  <si>
    <t>海南链海科技有限公司</t>
  </si>
  <si>
    <t>2023年11-12月份</t>
  </si>
  <si>
    <t>儋州市那大镇金豆豆幼儿园</t>
  </si>
  <si>
    <t>2023年9-10月份</t>
  </si>
  <si>
    <t>海南西部中心医院</t>
  </si>
  <si>
    <t>儋州市雅星镇中心幼儿园</t>
  </si>
  <si>
    <t>国家管网集团海南天然气有限公司</t>
  </si>
  <si>
    <t>2023年10-11月份</t>
  </si>
  <si>
    <t>儋州城东医院</t>
  </si>
  <si>
    <t>恒大海花岛旅游运营管理有限公司</t>
  </si>
  <si>
    <t>2023年7-12月份</t>
  </si>
  <si>
    <t>海南质安工程检测技术有限公司</t>
  </si>
  <si>
    <t>儋州市福利中心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</si>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</sst>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rgb="FF1D1F2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176" fontId="25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N4" sqref="N4"/>
    </sheetView>
  </sheetViews>
  <sheetFormatPr defaultColWidth="9" defaultRowHeight="38.1" customHeight="1" outlineLevelCol="7"/>
  <cols>
    <col min="1" max="1" width="5.875" style="1" customWidth="1"/>
    <col min="2" max="2" width="30.875" style="1" customWidth="1"/>
    <col min="3" max="3" width="29.75" style="1" customWidth="1"/>
    <col min="4" max="4" width="8" style="1" customWidth="1"/>
    <col min="5" max="5" width="10.625" style="1" customWidth="1"/>
    <col min="6" max="6" width="10.625" style="2" customWidth="1"/>
    <col min="7" max="7" width="10.625" style="3" customWidth="1"/>
    <col min="8" max="8" width="10.625" style="2" customWidth="1"/>
    <col min="9" max="16384" width="9" style="1"/>
  </cols>
  <sheetData>
    <row r="1" s="1" customFormat="1" ht="54" customHeight="1" spans="1:8">
      <c r="A1" s="4" t="s">
        <v>0</v>
      </c>
      <c r="B1" s="4"/>
      <c r="C1" s="4"/>
      <c r="D1" s="4"/>
      <c r="E1" s="4"/>
      <c r="F1" s="5"/>
      <c r="G1" s="4"/>
      <c r="H1" s="5"/>
    </row>
    <row r="2" s="1" customFormat="1" ht="23.1" customHeight="1" spans="1:8">
      <c r="A2" s="6" t="s">
        <v>1</v>
      </c>
      <c r="B2" s="6"/>
      <c r="C2" s="6"/>
      <c r="D2" s="7"/>
      <c r="E2" s="7"/>
      <c r="F2" s="8"/>
      <c r="G2" s="7"/>
      <c r="H2" s="8"/>
    </row>
    <row r="3" s="1" customFormat="1" ht="24.95" customHeight="1" spans="1:8">
      <c r="A3" s="9" t="s">
        <v>2</v>
      </c>
      <c r="B3" s="9" t="s">
        <v>3</v>
      </c>
      <c r="C3" s="9" t="s">
        <v>4</v>
      </c>
      <c r="D3" s="9"/>
      <c r="E3" s="10"/>
      <c r="F3" s="11"/>
      <c r="G3" s="10"/>
      <c r="H3" s="12" t="s">
        <v>5</v>
      </c>
    </row>
    <row r="4" s="1" customFormat="1" ht="43" customHeight="1" spans="1:8">
      <c r="A4" s="9"/>
      <c r="B4" s="9"/>
      <c r="C4" s="9" t="s">
        <v>6</v>
      </c>
      <c r="D4" s="9" t="s">
        <v>7</v>
      </c>
      <c r="E4" s="13" t="s">
        <v>8</v>
      </c>
      <c r="F4" s="14" t="s">
        <v>9</v>
      </c>
      <c r="G4" s="15" t="s">
        <v>10</v>
      </c>
      <c r="H4" s="16"/>
    </row>
    <row r="5" s="1" customFormat="1" customHeight="1" spans="1:8">
      <c r="A5" s="17">
        <v>1</v>
      </c>
      <c r="B5" s="18" t="s">
        <v>11</v>
      </c>
      <c r="C5" s="18" t="s">
        <v>12</v>
      </c>
      <c r="D5" s="19">
        <v>8</v>
      </c>
      <c r="E5" s="19">
        <v>38752</v>
      </c>
      <c r="F5" s="19">
        <v>0</v>
      </c>
      <c r="G5" s="19">
        <v>2800</v>
      </c>
      <c r="H5" s="19">
        <f t="shared" ref="H5:H22" si="0">E5+F5+G5</f>
        <v>41552</v>
      </c>
    </row>
    <row r="6" s="1" customFormat="1" customHeight="1" spans="1:8">
      <c r="A6" s="17">
        <v>2</v>
      </c>
      <c r="B6" s="18" t="s">
        <v>13</v>
      </c>
      <c r="C6" s="18" t="s">
        <v>14</v>
      </c>
      <c r="D6" s="19">
        <v>5</v>
      </c>
      <c r="E6" s="20">
        <v>6920</v>
      </c>
      <c r="F6" s="19">
        <v>0</v>
      </c>
      <c r="G6" s="19">
        <v>500</v>
      </c>
      <c r="H6" s="19">
        <f t="shared" si="0"/>
        <v>7420</v>
      </c>
    </row>
    <row r="7" s="1" customFormat="1" customHeight="1" spans="1:8">
      <c r="A7" s="17">
        <v>3</v>
      </c>
      <c r="B7" s="18" t="s">
        <v>15</v>
      </c>
      <c r="C7" s="18" t="s">
        <v>16</v>
      </c>
      <c r="D7" s="19">
        <v>5</v>
      </c>
      <c r="E7" s="20">
        <v>21880</v>
      </c>
      <c r="F7" s="19">
        <v>0</v>
      </c>
      <c r="G7" s="19">
        <v>1500</v>
      </c>
      <c r="H7" s="19">
        <f t="shared" si="0"/>
        <v>23380</v>
      </c>
    </row>
    <row r="8" s="1" customFormat="1" customHeight="1" spans="1:8">
      <c r="A8" s="17">
        <v>4</v>
      </c>
      <c r="B8" s="18" t="s">
        <v>17</v>
      </c>
      <c r="C8" s="18" t="s">
        <v>18</v>
      </c>
      <c r="D8" s="19">
        <v>5</v>
      </c>
      <c r="E8" s="19">
        <v>8040</v>
      </c>
      <c r="F8" s="19">
        <v>0</v>
      </c>
      <c r="G8" s="19">
        <v>500</v>
      </c>
      <c r="H8" s="19">
        <f t="shared" si="0"/>
        <v>8540</v>
      </c>
    </row>
    <row r="9" s="1" customFormat="1" customHeight="1" spans="1:8">
      <c r="A9" s="17">
        <v>5</v>
      </c>
      <c r="B9" s="18" t="s">
        <v>19</v>
      </c>
      <c r="C9" s="18" t="s">
        <v>14</v>
      </c>
      <c r="D9" s="19">
        <v>20</v>
      </c>
      <c r="E9" s="19">
        <v>27680</v>
      </c>
      <c r="F9" s="19">
        <v>0</v>
      </c>
      <c r="G9" s="19">
        <v>2000</v>
      </c>
      <c r="H9" s="19">
        <f t="shared" si="0"/>
        <v>29680</v>
      </c>
    </row>
    <row r="10" s="1" customFormat="1" customHeight="1" spans="1:8">
      <c r="A10" s="17">
        <v>6</v>
      </c>
      <c r="B10" s="21" t="s">
        <v>20</v>
      </c>
      <c r="C10" s="18" t="s">
        <v>21</v>
      </c>
      <c r="D10" s="19">
        <v>3</v>
      </c>
      <c r="E10" s="19">
        <v>12456</v>
      </c>
      <c r="F10" s="19">
        <v>0</v>
      </c>
      <c r="G10" s="19">
        <v>900</v>
      </c>
      <c r="H10" s="19">
        <f t="shared" si="0"/>
        <v>13356</v>
      </c>
    </row>
    <row r="11" s="1" customFormat="1" customHeight="1" spans="1:8">
      <c r="A11" s="17">
        <v>7</v>
      </c>
      <c r="B11" s="18" t="s">
        <v>22</v>
      </c>
      <c r="C11" s="18" t="s">
        <v>23</v>
      </c>
      <c r="D11" s="19">
        <v>1</v>
      </c>
      <c r="E11" s="19">
        <v>5760</v>
      </c>
      <c r="F11" s="19">
        <v>0</v>
      </c>
      <c r="G11" s="19">
        <v>400</v>
      </c>
      <c r="H11" s="19">
        <f t="shared" si="0"/>
        <v>6160</v>
      </c>
    </row>
    <row r="12" s="1" customFormat="1" customHeight="1" spans="1:8">
      <c r="A12" s="17">
        <v>8</v>
      </c>
      <c r="B12" s="19" t="s">
        <v>24</v>
      </c>
      <c r="C12" s="18" t="s">
        <v>14</v>
      </c>
      <c r="D12" s="19">
        <v>11</v>
      </c>
      <c r="E12" s="19">
        <v>15224</v>
      </c>
      <c r="F12" s="19">
        <v>1100</v>
      </c>
      <c r="G12" s="19">
        <v>1100</v>
      </c>
      <c r="H12" s="19">
        <f t="shared" si="0"/>
        <v>17424</v>
      </c>
    </row>
    <row r="13" s="1" customFormat="1" customHeight="1" spans="1:8">
      <c r="A13" s="17">
        <v>9</v>
      </c>
      <c r="B13" s="18" t="s">
        <v>25</v>
      </c>
      <c r="C13" s="18" t="s">
        <v>14</v>
      </c>
      <c r="D13" s="19">
        <v>21</v>
      </c>
      <c r="E13" s="19">
        <v>29064</v>
      </c>
      <c r="F13" s="19">
        <v>100</v>
      </c>
      <c r="G13" s="19">
        <v>2100</v>
      </c>
      <c r="H13" s="19">
        <f t="shared" si="0"/>
        <v>31264</v>
      </c>
    </row>
    <row r="14" s="1" customFormat="1" customHeight="1" spans="1:8">
      <c r="A14" s="17">
        <v>10</v>
      </c>
      <c r="B14" s="22" t="s">
        <v>26</v>
      </c>
      <c r="C14" s="18" t="s">
        <v>27</v>
      </c>
      <c r="D14" s="19">
        <v>6</v>
      </c>
      <c r="E14" s="19">
        <v>17952</v>
      </c>
      <c r="F14" s="19">
        <v>200</v>
      </c>
      <c r="G14" s="19">
        <v>1200</v>
      </c>
      <c r="H14" s="19">
        <f t="shared" si="0"/>
        <v>19352</v>
      </c>
    </row>
    <row r="15" s="1" customFormat="1" customHeight="1" spans="1:8">
      <c r="A15" s="17">
        <v>11</v>
      </c>
      <c r="B15" s="18" t="s">
        <v>28</v>
      </c>
      <c r="C15" s="18" t="s">
        <v>29</v>
      </c>
      <c r="D15" s="19">
        <v>9</v>
      </c>
      <c r="E15" s="19">
        <v>24912</v>
      </c>
      <c r="F15" s="19">
        <v>400</v>
      </c>
      <c r="G15" s="19">
        <v>1800</v>
      </c>
      <c r="H15" s="19">
        <f t="shared" si="0"/>
        <v>27112</v>
      </c>
    </row>
    <row r="16" s="1" customFormat="1" customHeight="1" spans="1:8">
      <c r="A16" s="17">
        <v>12</v>
      </c>
      <c r="B16" s="18" t="s">
        <v>30</v>
      </c>
      <c r="C16" s="18" t="s">
        <v>14</v>
      </c>
      <c r="D16" s="19">
        <v>19</v>
      </c>
      <c r="E16" s="19">
        <v>26296</v>
      </c>
      <c r="F16" s="19">
        <v>0</v>
      </c>
      <c r="G16" s="19">
        <v>1900</v>
      </c>
      <c r="H16" s="19">
        <f t="shared" si="0"/>
        <v>28196</v>
      </c>
    </row>
    <row r="17" s="1" customFormat="1" customHeight="1" spans="1:8">
      <c r="A17" s="17">
        <v>13</v>
      </c>
      <c r="B17" s="18" t="s">
        <v>31</v>
      </c>
      <c r="C17" s="18" t="s">
        <v>16</v>
      </c>
      <c r="D17" s="19">
        <v>9</v>
      </c>
      <c r="E17" s="19">
        <v>39384</v>
      </c>
      <c r="F17" s="19">
        <v>0</v>
      </c>
      <c r="G17" s="19">
        <v>2700</v>
      </c>
      <c r="H17" s="19">
        <f t="shared" si="0"/>
        <v>42084</v>
      </c>
    </row>
    <row r="18" s="1" customFormat="1" customHeight="1" spans="1:8">
      <c r="A18" s="17">
        <v>14</v>
      </c>
      <c r="B18" s="18" t="s">
        <v>32</v>
      </c>
      <c r="C18" s="18" t="s">
        <v>33</v>
      </c>
      <c r="D18" s="19">
        <v>5</v>
      </c>
      <c r="E18" s="19">
        <v>14640</v>
      </c>
      <c r="F18" s="19">
        <v>0</v>
      </c>
      <c r="G18" s="19">
        <v>1000</v>
      </c>
      <c r="H18" s="19">
        <f t="shared" si="0"/>
        <v>15640</v>
      </c>
    </row>
    <row r="19" s="1" customFormat="1" customHeight="1" spans="1:8">
      <c r="A19" s="17">
        <v>15</v>
      </c>
      <c r="B19" s="23" t="s">
        <v>34</v>
      </c>
      <c r="C19" s="18" t="s">
        <v>18</v>
      </c>
      <c r="D19" s="19">
        <v>8</v>
      </c>
      <c r="E19" s="19">
        <v>12864</v>
      </c>
      <c r="F19" s="19">
        <v>0</v>
      </c>
      <c r="G19" s="24">
        <v>800</v>
      </c>
      <c r="H19" s="19">
        <f t="shared" si="0"/>
        <v>13664</v>
      </c>
    </row>
    <row r="20" s="1" customFormat="1" customHeight="1" spans="1:8">
      <c r="A20" s="17">
        <v>16</v>
      </c>
      <c r="B20" s="18" t="s">
        <v>35</v>
      </c>
      <c r="C20" s="18" t="s">
        <v>36</v>
      </c>
      <c r="D20" s="19">
        <v>139</v>
      </c>
      <c r="E20" s="19">
        <v>821616</v>
      </c>
      <c r="F20" s="19">
        <v>0</v>
      </c>
      <c r="G20" s="19">
        <v>58200</v>
      </c>
      <c r="H20" s="19">
        <f t="shared" si="0"/>
        <v>879816</v>
      </c>
    </row>
    <row r="21" s="1" customFormat="1" customHeight="1" spans="1:8">
      <c r="A21" s="17">
        <v>17</v>
      </c>
      <c r="B21" s="18" t="s">
        <v>37</v>
      </c>
      <c r="C21" s="18" t="s">
        <v>18</v>
      </c>
      <c r="D21" s="19">
        <v>3</v>
      </c>
      <c r="E21" s="19">
        <v>4824</v>
      </c>
      <c r="F21" s="19">
        <v>0</v>
      </c>
      <c r="G21" s="19">
        <v>300</v>
      </c>
      <c r="H21" s="19">
        <f t="shared" si="0"/>
        <v>5124</v>
      </c>
    </row>
    <row r="22" s="1" customFormat="1" customHeight="1" spans="1:8">
      <c r="A22" s="17">
        <v>18</v>
      </c>
      <c r="B22" s="25" t="s">
        <v>38</v>
      </c>
      <c r="C22" s="18" t="s">
        <v>27</v>
      </c>
      <c r="D22" s="19">
        <v>1</v>
      </c>
      <c r="E22" s="19">
        <v>2992</v>
      </c>
      <c r="F22" s="19">
        <v>0</v>
      </c>
      <c r="G22" s="19">
        <v>200</v>
      </c>
      <c r="H22" s="19">
        <f t="shared" si="0"/>
        <v>3192</v>
      </c>
    </row>
    <row r="23" s="1" customFormat="1" customHeight="1" spans="1:8">
      <c r="A23" s="26" t="s">
        <v>39</v>
      </c>
      <c r="B23" s="27"/>
      <c r="C23" s="28"/>
      <c r="D23" s="29">
        <f>SUM(D5:D22)</f>
        <v>278</v>
      </c>
      <c r="E23" s="29">
        <f>SUM(E5:E22)</f>
        <v>1131256</v>
      </c>
      <c r="F23" s="29">
        <f>SUM(F5:F22)</f>
        <v>1800</v>
      </c>
      <c r="G23" s="29">
        <f>SUM(G5:G22)</f>
        <v>79900</v>
      </c>
      <c r="H23" s="29">
        <f>SUM(H5:H22)</f>
        <v>1212956</v>
      </c>
    </row>
  </sheetData>
  <mergeCells count="8">
    <mergeCell ref="A1:H1"/>
    <mergeCell ref="A2:C2"/>
    <mergeCell ref="C3:D3"/>
    <mergeCell ref="E3:G3"/>
    <mergeCell ref="A23:C23"/>
    <mergeCell ref="A3:A4"/>
    <mergeCell ref="B3:B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1496632元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leovo1</dc:creator>
  <cp:lastModifiedBy>罗杰</cp:lastModifiedBy>
  <dcterms:created xsi:type="dcterms:W3CDTF">2023-09-26T03:11:00Z</dcterms:created>
  <dcterms:modified xsi:type="dcterms:W3CDTF">2024-02-06T03:42:18Z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75BCA013C7C6400C81116683A691361F_11</vt:lpwstr>
  </property>
  <property fmtid="{D5CDD505-2E9C-101B-9397-08002B2CF9AE}" pid="3" name="KSOProductBuildVer">
    <vt:lpwstr>2052-12.1.0.16250</vt:lpwstr>
  </property>
</Properties>
</file>