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1" sheetId="1" r:id="rId1"/>
    <sheet name="Sheet3" sheetId="2" r:id="rId2"/>
  </sheets>
  <definedNames>
    <definedName name="_xlnm.Print_Titles" localSheetId="0">'1'!$1:$5</definedName>
    <definedName name="_xlnm._FilterDatabase" localSheetId="0" hidden="1">'1'!$A$5:$IQ$36</definedName>
  </definedNames>
  <calcPr fullCalcOnLoad="1"/>
</workbook>
</file>

<file path=xl/sharedStrings.xml><?xml version="1.0" encoding="utf-8"?>
<sst xmlns="http://schemas.openxmlformats.org/spreadsheetml/2006/main" count="243" uniqueCount="96">
  <si>
    <t>附件1：</t>
  </si>
  <si>
    <t>2023年儋州市事业单位公开招聘单位、职位、职数、资格条件及范围</t>
  </si>
  <si>
    <t xml:space="preserve">招聘单位数：17家                  </t>
  </si>
  <si>
    <t>招聘人数：33人</t>
  </si>
  <si>
    <t>序号</t>
  </si>
  <si>
    <t>单位名称</t>
  </si>
  <si>
    <t>单位性质</t>
  </si>
  <si>
    <t>招聘岗位</t>
  </si>
  <si>
    <t>招聘人数</t>
  </si>
  <si>
    <t>招聘资格条件</t>
  </si>
  <si>
    <t>招聘范围（户籍）</t>
  </si>
  <si>
    <t>备注</t>
  </si>
  <si>
    <t>学历</t>
  </si>
  <si>
    <t>学位</t>
  </si>
  <si>
    <t>专业</t>
  </si>
  <si>
    <t>年龄</t>
  </si>
  <si>
    <t>其他条件</t>
  </si>
  <si>
    <t>儋州市政协委员管理服务中心</t>
  </si>
  <si>
    <t>公益一类</t>
  </si>
  <si>
    <t>履职服务科管理岗</t>
  </si>
  <si>
    <t>本科及以上</t>
  </si>
  <si>
    <t>学士学位及以上</t>
  </si>
  <si>
    <t>法学类（0301）</t>
  </si>
  <si>
    <t>35周岁及以下</t>
  </si>
  <si>
    <t>需在本单位最低服务年限5年</t>
  </si>
  <si>
    <t>海南户籍(含海南生源）</t>
  </si>
  <si>
    <t>培训教育科管理岗</t>
  </si>
  <si>
    <t>会计学（120203K）、财务管理（120204）、财务会计类（3303）</t>
  </si>
  <si>
    <t>儋州市动物疫病预防控制中心</t>
  </si>
  <si>
    <t>专业技术岗</t>
  </si>
  <si>
    <t>动物医学（090401）、动物科学（090301）</t>
  </si>
  <si>
    <t>需在儋州市最低服务年限5年</t>
  </si>
  <si>
    <t>全国</t>
  </si>
  <si>
    <t>儋州市供销合作联社</t>
  </si>
  <si>
    <t>办公室管理岗</t>
  </si>
  <si>
    <t>不限</t>
  </si>
  <si>
    <t>中国语言文学类（0501）、工商管理类（1202）</t>
  </si>
  <si>
    <t>儋州市老干部活动中心</t>
  </si>
  <si>
    <t>管理岗</t>
  </si>
  <si>
    <t>法学类（0301）、政治学类（0302）、社会学类（0303）、中国语言文学类（0501)</t>
  </si>
  <si>
    <t>儋州市农林科学院院</t>
  </si>
  <si>
    <t>中国语言文学类(0501)、公共管理类（1204）、工商管理类（1202）</t>
  </si>
  <si>
    <t>需在儋州市农林科学院最低服务年限为5年</t>
  </si>
  <si>
    <t>财务科管理岗</t>
  </si>
  <si>
    <t>财务会计类（3303）、会计学（120203K）、财务管理（120204）、金融学类（0203）</t>
  </si>
  <si>
    <t>植物保护检疫站管理岗</t>
  </si>
  <si>
    <r>
      <t>本科专业</t>
    </r>
    <r>
      <rPr>
        <sz val="12"/>
        <rFont val="仿宋_GB2312"/>
        <family val="0"/>
      </rPr>
      <t xml:space="preserve">：植物保护（090103）、农药化肥（090114T）、农学（090101）
</t>
    </r>
    <r>
      <rPr>
        <b/>
        <sz val="12"/>
        <rFont val="仿宋_GB2312"/>
        <family val="0"/>
      </rPr>
      <t>研究生专业</t>
    </r>
    <r>
      <rPr>
        <sz val="12"/>
        <rFont val="仿宋_GB2312"/>
        <family val="0"/>
      </rPr>
      <t>：植物保护（0904）</t>
    </r>
  </si>
  <si>
    <t>土肥耕地保育站管理岗</t>
  </si>
  <si>
    <r>
      <t>本科专业</t>
    </r>
    <r>
      <rPr>
        <sz val="12"/>
        <rFont val="仿宋_GB2312"/>
        <family val="0"/>
      </rPr>
      <t xml:space="preserve">：农学（090101）、农药化肥（090114T）、农业资源与环境（090201）
</t>
    </r>
    <r>
      <rPr>
        <b/>
        <sz val="12"/>
        <rFont val="仿宋_GB2312"/>
        <family val="0"/>
      </rPr>
      <t>研究生专业</t>
    </r>
    <r>
      <rPr>
        <sz val="12"/>
        <rFont val="仿宋_GB2312"/>
        <family val="0"/>
      </rPr>
      <t>：农业资源与环境（0903）</t>
    </r>
  </si>
  <si>
    <t>农林种子种苗站管理岗</t>
  </si>
  <si>
    <r>
      <t>本科专业</t>
    </r>
    <r>
      <rPr>
        <sz val="12"/>
        <rFont val="仿宋_GB2312"/>
        <family val="0"/>
      </rPr>
      <t xml:space="preserve">：农学（090101）、园艺（090102）、智慧农业（090112T）、种子科学与工程（090105）
</t>
    </r>
    <r>
      <rPr>
        <b/>
        <sz val="12"/>
        <rFont val="仿宋_GB2312"/>
        <family val="0"/>
      </rPr>
      <t>研究生专业</t>
    </r>
    <r>
      <rPr>
        <sz val="12"/>
        <rFont val="仿宋_GB2312"/>
        <family val="0"/>
      </rPr>
      <t>：园艺学（0902）</t>
    </r>
  </si>
  <si>
    <t>农业科学研究所管理岗</t>
  </si>
  <si>
    <r>
      <t>本科专业</t>
    </r>
    <r>
      <rPr>
        <sz val="12"/>
        <rFont val="仿宋_GB2312"/>
        <family val="0"/>
      </rPr>
      <t xml:space="preserve">：植物生产类（0901）
</t>
    </r>
    <r>
      <rPr>
        <b/>
        <sz val="12"/>
        <rFont val="仿宋_GB2312"/>
        <family val="0"/>
      </rPr>
      <t>研究生专业</t>
    </r>
    <r>
      <rPr>
        <sz val="12"/>
        <rFont val="仿宋_GB2312"/>
        <family val="0"/>
      </rPr>
      <t>：农业（0951）、园艺学（0902）</t>
    </r>
  </si>
  <si>
    <t>儋州市环境监测站</t>
  </si>
  <si>
    <t>实验室仪器分析专技岗</t>
  </si>
  <si>
    <r>
      <t>本科专业</t>
    </r>
    <r>
      <rPr>
        <sz val="12"/>
        <rFont val="仿宋_GB2312"/>
        <family val="0"/>
      </rPr>
      <t>：环境科学与工程（082501）、环境工程（082502）、环境科学（082503）、环境生态工程（082504）、环保设备工程（082505T）、资源环境科学（082506T）、水质科学与技术（082507T）、水文与水资源工程（081102）、资源循环科学与工程（081303T）、化工安全工程（081306T）、海洋科学（070701）、大气科学（070601）、海洋技术（070702）、海洋资源与环境（070703T）、化学工程与工艺（081301）、化学（070301）、应用化学（070302）、生物检验检测技术（270101）、现代分析测试技术（270204）</t>
    </r>
    <r>
      <rPr>
        <sz val="12"/>
        <color indexed="8"/>
        <rFont val="仿宋_GB2312"/>
        <family val="0"/>
      </rPr>
      <t xml:space="preserve">
</t>
    </r>
    <r>
      <rPr>
        <b/>
        <sz val="12"/>
        <color indexed="8"/>
        <rFont val="仿宋_GB2312"/>
        <family val="0"/>
      </rPr>
      <t>研究生专业</t>
    </r>
    <r>
      <rPr>
        <sz val="12"/>
        <color indexed="8"/>
        <rFont val="仿宋_GB2312"/>
        <family val="0"/>
      </rPr>
      <t>：环境科学与工程（0830）、大气科学（0706）、生物学（0710）、化学工程与技术（0817）、化学（0703）、海洋科学（0707）、电气工程（0808）</t>
    </r>
  </si>
  <si>
    <t>1.具有博士学位的年龄可放宽到40周岁及以下；
2.因从事行业涉及化验分析及野外作业，色盲、色弱者不得报考。
3.需具备助理工程师（含）以上职称。（注：应届毕业生、研究生不受技术职称限制）;
4.需在儋州市最低服务年限5年</t>
  </si>
  <si>
    <t>洋浦经济开发区交通运输管理中心</t>
  </si>
  <si>
    <t>建设岗工作人员</t>
  </si>
  <si>
    <t>船舶与海洋工程（081901）、交通设备与控制工程（081806T）、勘查技术与工程（081402）</t>
  </si>
  <si>
    <t>海南户籍（含海南生源）</t>
  </si>
  <si>
    <t>海南省儋州质量技术监督技术所</t>
  </si>
  <si>
    <r>
      <t>理论与应用力学（080101）、工程力学（080102）、机械工程（080201）、机械设计制造及其自动化（080202）、机械电子工程（080204）、电气工程及其自动化（080601）、自动化（080801）、测控技术与仪器（080301）、精密仪器（080302T）、</t>
    </r>
    <r>
      <rPr>
        <sz val="14"/>
        <rFont val="仿宋_GB2312"/>
        <family val="0"/>
      </rPr>
      <t>电气工程及其自动化（760302）</t>
    </r>
    <r>
      <rPr>
        <sz val="14"/>
        <color indexed="8"/>
        <rFont val="仿宋_GB2312"/>
        <family val="0"/>
      </rPr>
      <t>、电气工程及自动化（260302）工程管理（120103）、工程管理（740202）、建设工程管理（240502）、机械电子工程技术（260301）、机械电子工程（760301）、智能控制技术（260303）</t>
    </r>
  </si>
  <si>
    <t>儋州市博物馆</t>
  </si>
  <si>
    <t>考古学（060103）、文物与博物馆学（060104）、文物保护技术（060105T）、文化遗产（060107T）</t>
  </si>
  <si>
    <t>儋州市图书馆</t>
  </si>
  <si>
    <t>中国语言文学类（0501）、新闻传播学类（0503）、计算机类（0809）、图书馆学（120501）</t>
  </si>
  <si>
    <t>儋州市劳动人事争议仲裁院</t>
  </si>
  <si>
    <t>法学（030101K）、汉语言文学（050101）</t>
  </si>
  <si>
    <t>1.汉语言文学专业要求通过大学英语六级考试或专业英语四级及以上考试；
2.需在本单位最低服务年限5年</t>
  </si>
  <si>
    <t>儋州工业园管理委员会</t>
  </si>
  <si>
    <t>园区发展办公室项目规划岗</t>
  </si>
  <si>
    <t>土木工程（081001）、城乡规划（082802）、城市设计（082806T）、城市管理（120405）</t>
  </si>
  <si>
    <t>综合管理办公室招商引资岗</t>
  </si>
  <si>
    <t>经济学（020101）、金融学（020301K）、工商管理(120201K)专业</t>
  </si>
  <si>
    <t>儋州市政府投资审计中心</t>
  </si>
  <si>
    <t>工作人员</t>
  </si>
  <si>
    <t>会计学（120203K）、财务管理（120204）、审计学（120207）</t>
  </si>
  <si>
    <t>具有审计、财务管理、会计2年及以上相关工作经验（需提供劳动合同、2年社保缴费清单、工作证明、岗位分工文件或工作单位出具的证明文件）</t>
  </si>
  <si>
    <t>儋州市大数据
管理中心</t>
  </si>
  <si>
    <t>规划发展科
管理岗</t>
  </si>
  <si>
    <t>管理科学与工程类（1201）、公共管理类（1204）</t>
  </si>
  <si>
    <t>电子政务技术科
管理岗</t>
  </si>
  <si>
    <r>
      <t>本科</t>
    </r>
    <r>
      <rPr>
        <sz val="12"/>
        <rFont val="仿宋_GB2312"/>
        <family val="0"/>
      </rPr>
      <t xml:space="preserve">：计算机类（0809）、物理学类（0702）、
数学类（0701）
</t>
    </r>
    <r>
      <rPr>
        <b/>
        <sz val="12"/>
        <rFont val="仿宋_GB2312"/>
        <family val="0"/>
      </rPr>
      <t>研究生</t>
    </r>
    <r>
      <rPr>
        <sz val="12"/>
        <rFont val="仿宋_GB2312"/>
        <family val="0"/>
      </rPr>
      <t>：动力工程及工程热物理（0807）、
数学（0701）</t>
    </r>
  </si>
  <si>
    <t>儋州市海头镇社会事务服务中心</t>
  </si>
  <si>
    <t>大专及以上</t>
  </si>
  <si>
    <t>30周岁及以下</t>
  </si>
  <si>
    <t>需在儋州市基层事业单位最低服务年限5年</t>
  </si>
  <si>
    <t>儋州市那大镇社会事务服务中心</t>
  </si>
  <si>
    <t>管理岗1</t>
  </si>
  <si>
    <t>管理岗2</t>
  </si>
  <si>
    <t>土木类（0810）</t>
  </si>
  <si>
    <t>儋州市那大镇农业服务中心</t>
  </si>
  <si>
    <t>测绘工程（081201）、土地资源管理（120404）、城乡规划（082802）</t>
  </si>
  <si>
    <t>合计</t>
  </si>
  <si>
    <t xml:space="preserve">备注：专业分类依据《海南省2023年度考试录用公务员(参照公务员法管理工作人员)专业参考目录》为准。该目录未列入的专业，考生需提供所在学校出具按专业门类、名称及课程设置的专业学科所属类别证明，呈报招聘领导小组审核确定。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</si>
</sst>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2"/>
      <name val="宋体"/>
      <family val="0"/>
    </font>
    <font>
      <sz val="11"/>
      <name val="宋体"/>
      <family val="0"/>
    </font>
    <font>
      <sz val="10"/>
      <name val="仿宋_GB2312"/>
      <family val="0"/>
    </font>
    <font>
      <b/>
      <sz val="10"/>
      <name val="宋体"/>
      <family val="0"/>
    </font>
    <font>
      <b/>
      <sz val="10"/>
      <name val="仿宋_GB2312"/>
      <family val="0"/>
    </font>
    <font>
      <sz val="11"/>
      <name val="仿宋_GB2312"/>
      <family val="0"/>
    </font>
    <font>
      <sz val="16"/>
      <name val="仿宋_GB2312"/>
      <family val="0"/>
    </font>
    <font>
      <sz val="18"/>
      <color indexed="8"/>
      <name val="方正小标宋简体"/>
      <family val="0"/>
    </font>
    <font>
      <b/>
      <sz val="10"/>
      <color indexed="8"/>
      <name val="仿宋_GB2312"/>
      <family val="0"/>
    </font>
    <font>
      <b/>
      <sz val="12"/>
      <color indexed="8"/>
      <name val="仿宋_GB2312"/>
      <family val="0"/>
    </font>
    <font>
      <sz val="12"/>
      <color indexed="8"/>
      <name val="仿宋_GB2312"/>
      <family val="0"/>
    </font>
    <font>
      <sz val="14"/>
      <color indexed="8"/>
      <name val="仿宋_GB2312"/>
      <family val="0"/>
    </font>
    <font>
      <sz val="12"/>
      <name val="仿宋_GB2312"/>
      <family val="0"/>
    </font>
    <font>
      <b/>
      <sz val="10"/>
      <color indexed="8"/>
      <name val="宋体"/>
      <family val="0"/>
    </font>
    <font>
      <b/>
      <sz val="14"/>
      <color indexed="8"/>
      <name val="仿宋_GB2312"/>
      <family val="0"/>
    </font>
    <font>
      <b/>
      <sz val="14"/>
      <name val="仿宋_GB2312"/>
      <family val="0"/>
    </font>
    <font>
      <sz val="14"/>
      <name val="仿宋_GB2312"/>
      <family val="0"/>
    </font>
    <font>
      <b/>
      <sz val="12"/>
      <name val="仿宋_GB2312"/>
      <family val="0"/>
    </font>
    <font>
      <sz val="11"/>
      <color indexed="8"/>
      <name val="宋体"/>
      <family val="0"/>
    </font>
    <font>
      <sz val="11"/>
      <color indexed="9"/>
      <name val="宋体"/>
      <family val="0"/>
    </font>
    <font>
      <sz val="11"/>
      <color indexed="62"/>
      <name val="宋体"/>
      <family val="0"/>
    </font>
    <font>
      <b/>
      <sz val="11"/>
      <color indexed="63"/>
      <name val="宋体"/>
      <family val="0"/>
    </font>
    <font>
      <b/>
      <sz val="11"/>
      <color indexed="54"/>
      <name val="宋体"/>
      <family val="0"/>
    </font>
    <font>
      <sz val="11"/>
      <color indexed="53"/>
      <name val="宋体"/>
      <family val="0"/>
    </font>
    <font>
      <b/>
      <sz val="18"/>
      <color indexed="54"/>
      <name val="宋体"/>
      <family val="0"/>
    </font>
    <font>
      <b/>
      <sz val="13"/>
      <color indexed="54"/>
      <name val="宋体"/>
      <family val="0"/>
    </font>
    <font>
      <b/>
      <sz val="11"/>
      <color indexed="8"/>
      <name val="宋体"/>
      <family val="0"/>
    </font>
    <font>
      <i/>
      <sz val="11"/>
      <color indexed="23"/>
      <name val="宋体"/>
      <family val="0"/>
    </font>
    <font>
      <b/>
      <sz val="11"/>
      <color indexed="9"/>
      <name val="宋体"/>
      <family val="0"/>
    </font>
    <font>
      <u val="single"/>
      <sz val="11"/>
      <color indexed="12"/>
      <name val="宋体"/>
      <family val="0"/>
    </font>
    <font>
      <sz val="11"/>
      <color indexed="16"/>
      <name val="宋体"/>
      <family val="0"/>
    </font>
    <font>
      <sz val="11"/>
      <color indexed="10"/>
      <name val="宋体"/>
      <family val="0"/>
    </font>
    <font>
      <b/>
      <sz val="15"/>
      <color indexed="54"/>
      <name val="宋体"/>
      <family val="0"/>
    </font>
    <font>
      <sz val="11"/>
      <color indexed="17"/>
      <name val="宋体"/>
      <family val="0"/>
    </font>
    <font>
      <u val="single"/>
      <sz val="11"/>
      <color indexed="20"/>
      <name val="宋体"/>
      <family val="0"/>
    </font>
    <font>
      <sz val="11"/>
      <color indexed="19"/>
      <name val="宋体"/>
      <family val="0"/>
    </font>
    <font>
      <b/>
      <sz val="11"/>
      <color indexed="53"/>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8"/>
      <color theme="1"/>
      <name val="方正小标宋简体"/>
      <family val="0"/>
    </font>
    <font>
      <b/>
      <sz val="10"/>
      <color theme="1"/>
      <name val="仿宋_GB2312"/>
      <family val="0"/>
    </font>
    <font>
      <b/>
      <sz val="12"/>
      <color theme="1"/>
      <name val="仿宋_GB2312"/>
      <family val="0"/>
    </font>
    <font>
      <sz val="12"/>
      <color theme="1"/>
      <name val="仿宋_GB2312"/>
      <family val="0"/>
    </font>
    <font>
      <sz val="14"/>
      <color theme="1"/>
      <name val="仿宋_GB2312"/>
      <family val="0"/>
    </font>
    <font>
      <b/>
      <sz val="10"/>
      <color theme="1"/>
      <name val="宋体"/>
      <family val="0"/>
    </font>
    <font>
      <b/>
      <sz val="14"/>
      <color theme="1"/>
      <name val="仿宋_GB2312"/>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18" fillId="0" borderId="0">
      <alignment vertical="center"/>
      <protection/>
    </xf>
    <xf numFmtId="0" fontId="37" fillId="2" borderId="0" applyNumberFormat="0" applyBorder="0" applyAlignment="0" applyProtection="0"/>
    <xf numFmtId="0" fontId="38" fillId="3" borderId="0" applyNumberFormat="0" applyBorder="0" applyAlignment="0" applyProtection="0"/>
    <xf numFmtId="0" fontId="39" fillId="4" borderId="1" applyNumberFormat="0" applyAlignment="0" applyProtection="0"/>
    <xf numFmtId="0" fontId="40" fillId="5" borderId="2" applyNumberFormat="0" applyAlignment="0" applyProtection="0"/>
    <xf numFmtId="0" fontId="41" fillId="6" borderId="0" applyNumberFormat="0" applyBorder="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0" borderId="3" applyNumberFormat="0" applyFill="0" applyAlignment="0" applyProtection="0"/>
    <xf numFmtId="0" fontId="38" fillId="7" borderId="0" applyNumberFormat="0" applyBorder="0" applyAlignment="0" applyProtection="0"/>
    <xf numFmtId="41" fontId="0" fillId="0" borderId="0" applyFont="0" applyFill="0" applyBorder="0" applyAlignment="0" applyProtection="0"/>
    <xf numFmtId="0" fontId="38" fillId="8" borderId="0" applyNumberFormat="0" applyBorder="0" applyAlignment="0" applyProtection="0"/>
    <xf numFmtId="0" fontId="45" fillId="0" borderId="0" applyNumberFormat="0" applyFill="0" applyBorder="0" applyAlignment="0" applyProtection="0"/>
    <xf numFmtId="0" fontId="37" fillId="9"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38" fillId="10" borderId="0" applyNumberFormat="0" applyBorder="0" applyAlignment="0" applyProtection="0"/>
    <xf numFmtId="0" fontId="38" fillId="11" borderId="0" applyNumberFormat="0" applyBorder="0" applyAlignment="0" applyProtection="0"/>
    <xf numFmtId="0" fontId="37" fillId="12" borderId="0" applyNumberFormat="0" applyBorder="0" applyAlignment="0" applyProtection="0"/>
    <xf numFmtId="43"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0" borderId="0">
      <alignment vertical="center"/>
      <protection/>
    </xf>
    <xf numFmtId="0" fontId="38" fillId="13" borderId="0" applyNumberFormat="0" applyBorder="0" applyAlignment="0" applyProtection="0"/>
    <xf numFmtId="0" fontId="18" fillId="0" borderId="0">
      <alignment vertical="center"/>
      <protection/>
    </xf>
    <xf numFmtId="0" fontId="50" fillId="0" borderId="6" applyNumberFormat="0" applyFill="0" applyAlignment="0" applyProtection="0"/>
    <xf numFmtId="0" fontId="46" fillId="0" borderId="0" applyNumberFormat="0" applyFill="0" applyBorder="0" applyAlignment="0" applyProtection="0"/>
    <xf numFmtId="0" fontId="38" fillId="14" borderId="0" applyNumberFormat="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38" fillId="15" borderId="0" applyNumberFormat="0" applyBorder="0" applyAlignment="0" applyProtection="0"/>
    <xf numFmtId="0" fontId="52" fillId="16" borderId="7" applyNumberFormat="0" applyFont="0" applyAlignment="0" applyProtection="0"/>
    <xf numFmtId="0" fontId="37" fillId="17" borderId="0" applyNumberFormat="0" applyBorder="0" applyAlignment="0" applyProtection="0"/>
    <xf numFmtId="0" fontId="53" fillId="18" borderId="0" applyNumberFormat="0" applyBorder="0" applyAlignment="0" applyProtection="0"/>
    <xf numFmtId="0" fontId="38" fillId="19" borderId="0" applyNumberFormat="0" applyBorder="0" applyAlignment="0" applyProtection="0"/>
    <xf numFmtId="0" fontId="54" fillId="20" borderId="0" applyNumberFormat="0" applyBorder="0" applyAlignment="0" applyProtection="0"/>
    <xf numFmtId="0" fontId="0" fillId="0" borderId="0">
      <alignment vertical="center"/>
      <protection/>
    </xf>
    <xf numFmtId="0" fontId="55" fillId="4" borderId="8" applyNumberFormat="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29" fillId="0" borderId="0">
      <alignment vertical="center"/>
      <protection/>
    </xf>
    <xf numFmtId="9" fontId="0" fillId="0" borderId="0" applyFont="0" applyFill="0" applyBorder="0" applyAlignment="0" applyProtection="0"/>
    <xf numFmtId="0" fontId="37" fillId="26" borderId="0" applyNumberFormat="0" applyBorder="0" applyAlignment="0" applyProtection="0"/>
    <xf numFmtId="44" fontId="0" fillId="0" borderId="0" applyFont="0" applyFill="0" applyBorder="0" applyAlignment="0" applyProtection="0"/>
    <xf numFmtId="0" fontId="37" fillId="27" borderId="0" applyNumberFormat="0" applyBorder="0" applyAlignment="0" applyProtection="0"/>
    <xf numFmtId="0" fontId="38" fillId="28" borderId="0" applyNumberFormat="0" applyBorder="0" applyAlignment="0" applyProtection="0"/>
    <xf numFmtId="0" fontId="56" fillId="29" borderId="8" applyNumberFormat="0" applyAlignment="0" applyProtection="0"/>
    <xf numFmtId="0" fontId="38" fillId="30" borderId="0" applyNumberFormat="0" applyBorder="0" applyAlignment="0" applyProtection="0"/>
    <xf numFmtId="0" fontId="37" fillId="31" borderId="0" applyNumberFormat="0" applyBorder="0" applyAlignment="0" applyProtection="0"/>
    <xf numFmtId="0" fontId="38" fillId="32" borderId="0" applyNumberFormat="0" applyBorder="0" applyAlignment="0" applyProtection="0"/>
  </cellStyleXfs>
  <cellXfs count="50">
    <xf numFmtId="0" fontId="0" fillId="0" borderId="0" xfId="0" applyAlignment="1">
      <alignment vertical="center"/>
    </xf>
    <xf numFmtId="0" fontId="2" fillId="0" borderId="0" xfId="0" applyFont="1" applyFill="1" applyAlignment="1">
      <alignment horizontal="center" vertical="center"/>
    </xf>
    <xf numFmtId="0" fontId="3" fillId="0" borderId="0" xfId="0" applyFont="1" applyAlignment="1">
      <alignment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Fill="1" applyAlignment="1">
      <alignment horizontal="left" vertical="center"/>
    </xf>
    <xf numFmtId="0" fontId="2" fillId="0" borderId="0" xfId="0" applyFont="1" applyFill="1" applyAlignment="1">
      <alignment horizontal="center" vertical="center" wrapText="1"/>
    </xf>
    <xf numFmtId="0" fontId="57" fillId="0" borderId="0" xfId="16" applyNumberFormat="1" applyFont="1" applyFill="1" applyAlignment="1" applyProtection="1">
      <alignment horizontal="center" vertical="center" wrapText="1" shrinkToFit="1"/>
      <protection/>
    </xf>
    <xf numFmtId="0" fontId="58" fillId="0" borderId="0" xfId="16" applyNumberFormat="1" applyFont="1" applyFill="1" applyAlignment="1" applyProtection="1">
      <alignment horizontal="left" vertical="center" wrapText="1" shrinkToFit="1"/>
      <protection/>
    </xf>
    <xf numFmtId="0" fontId="59" fillId="0" borderId="9" xfId="0" applyFont="1" applyFill="1" applyBorder="1" applyAlignment="1">
      <alignment horizontal="center" vertical="center"/>
    </xf>
    <xf numFmtId="0" fontId="59" fillId="0" borderId="9" xfId="16" applyNumberFormat="1" applyFont="1" applyFill="1" applyBorder="1" applyAlignment="1" applyProtection="1">
      <alignment horizontal="center" vertical="center" wrapText="1" shrinkToFit="1"/>
      <protection/>
    </xf>
    <xf numFmtId="0" fontId="59" fillId="0" borderId="9" xfId="16" applyNumberFormat="1" applyFont="1" applyFill="1" applyBorder="1" applyAlignment="1" applyProtection="1">
      <alignment horizontal="center" vertical="center" wrapText="1" shrinkToFit="1"/>
      <protection/>
    </xf>
    <xf numFmtId="0" fontId="60" fillId="0" borderId="9" xfId="0" applyFont="1" applyFill="1" applyBorder="1" applyAlignment="1">
      <alignment horizontal="center" vertical="center"/>
    </xf>
    <xf numFmtId="0" fontId="61" fillId="0" borderId="9" xfId="16" applyNumberFormat="1" applyFont="1" applyFill="1" applyBorder="1" applyAlignment="1" applyProtection="1">
      <alignment horizontal="center" vertical="center" wrapText="1" shrinkToFit="1"/>
      <protection/>
    </xf>
    <xf numFmtId="0" fontId="60" fillId="0" borderId="9" xfId="16" applyNumberFormat="1" applyFont="1" applyFill="1" applyBorder="1" applyAlignment="1" applyProtection="1">
      <alignment horizontal="center" vertical="center" wrapText="1" shrinkToFit="1"/>
      <protection/>
    </xf>
    <xf numFmtId="0" fontId="60" fillId="0" borderId="9" xfId="16" applyNumberFormat="1" applyFont="1" applyFill="1" applyBorder="1" applyAlignment="1" applyProtection="1">
      <alignment horizontal="center" vertical="center" wrapText="1" shrinkToFit="1"/>
      <protection/>
    </xf>
    <xf numFmtId="0" fontId="61" fillId="0" borderId="9" xfId="16" applyNumberFormat="1" applyFont="1" applyFill="1" applyBorder="1" applyAlignment="1" applyProtection="1">
      <alignment horizontal="center" vertical="center" wrapText="1" shrinkToFit="1"/>
      <protection/>
    </xf>
    <xf numFmtId="0" fontId="12" fillId="0" borderId="9" xfId="0" applyFont="1" applyBorder="1" applyAlignment="1">
      <alignment horizontal="center" vertical="center" wrapText="1"/>
    </xf>
    <xf numFmtId="0" fontId="60" fillId="0" borderId="10" xfId="0" applyFont="1" applyFill="1" applyBorder="1" applyAlignment="1">
      <alignment horizontal="center" vertical="center"/>
    </xf>
    <xf numFmtId="0" fontId="61" fillId="0" borderId="10" xfId="16" applyNumberFormat="1" applyFont="1" applyFill="1" applyBorder="1" applyAlignment="1" applyProtection="1">
      <alignment horizontal="center" vertical="center" wrapText="1" shrinkToFit="1"/>
      <protection/>
    </xf>
    <xf numFmtId="0" fontId="60" fillId="0" borderId="11" xfId="0" applyFont="1" applyFill="1" applyBorder="1" applyAlignment="1">
      <alignment horizontal="center" vertical="center"/>
    </xf>
    <xf numFmtId="0" fontId="61" fillId="0" borderId="11" xfId="16" applyNumberFormat="1" applyFont="1" applyFill="1" applyBorder="1" applyAlignment="1" applyProtection="1">
      <alignment horizontal="center" vertical="center" wrapText="1" shrinkToFit="1"/>
      <protection/>
    </xf>
    <xf numFmtId="0" fontId="60" fillId="0" borderId="9" xfId="0" applyFont="1" applyBorder="1" applyAlignment="1">
      <alignment horizontal="center" vertical="center"/>
    </xf>
    <xf numFmtId="0" fontId="60" fillId="0" borderId="10" xfId="0" applyFont="1" applyBorder="1" applyAlignment="1">
      <alignment horizontal="center" vertical="center"/>
    </xf>
    <xf numFmtId="0" fontId="60" fillId="0" borderId="11" xfId="0" applyFont="1" applyBorder="1" applyAlignment="1">
      <alignment horizontal="center" vertical="center"/>
    </xf>
    <xf numFmtId="0" fontId="60" fillId="0" borderId="9" xfId="0" applyFont="1" applyBorder="1" applyAlignment="1">
      <alignment vertical="center"/>
    </xf>
    <xf numFmtId="0" fontId="60" fillId="0" borderId="12" xfId="0" applyFont="1" applyBorder="1" applyAlignment="1">
      <alignment horizontal="left" vertical="center" wrapText="1"/>
    </xf>
    <xf numFmtId="0" fontId="60" fillId="0" borderId="12" xfId="0" applyFont="1" applyBorder="1" applyAlignment="1">
      <alignment horizontal="left" vertical="center"/>
    </xf>
    <xf numFmtId="0" fontId="60" fillId="0" borderId="0" xfId="0" applyFont="1" applyAlignment="1">
      <alignment horizontal="left" vertical="center"/>
    </xf>
    <xf numFmtId="0" fontId="62" fillId="0" borderId="0" xfId="16" applyNumberFormat="1" applyFont="1" applyFill="1" applyAlignment="1" applyProtection="1">
      <alignment horizontal="center" vertical="center" wrapText="1" shrinkToFit="1"/>
      <protection/>
    </xf>
    <xf numFmtId="0" fontId="62" fillId="0" borderId="0" xfId="16" applyNumberFormat="1" applyFont="1" applyFill="1" applyBorder="1" applyAlignment="1" applyProtection="1">
      <alignment horizontal="center" vertical="center" wrapText="1" shrinkToFit="1"/>
      <protection/>
    </xf>
    <xf numFmtId="0" fontId="12" fillId="0" borderId="9" xfId="0" applyFont="1" applyBorder="1" applyAlignment="1">
      <alignment horizontal="center" vertical="center"/>
    </xf>
    <xf numFmtId="0" fontId="63" fillId="0" borderId="9" xfId="16" applyNumberFormat="1" applyFont="1" applyFill="1" applyBorder="1" applyAlignment="1" applyProtection="1">
      <alignment horizontal="justify" vertical="center" wrapText="1" shrinkToFit="1"/>
      <protection/>
    </xf>
    <xf numFmtId="0" fontId="15" fillId="0" borderId="9" xfId="16" applyNumberFormat="1" applyFont="1" applyFill="1" applyBorder="1" applyAlignment="1" applyProtection="1">
      <alignment horizontal="justify" vertical="center" wrapText="1" shrinkToFit="1"/>
      <protection/>
    </xf>
    <xf numFmtId="0" fontId="16" fillId="0" borderId="9" xfId="16" applyNumberFormat="1" applyFont="1" applyFill="1" applyBorder="1" applyAlignment="1" applyProtection="1">
      <alignment horizontal="center" vertical="center" wrapText="1" shrinkToFit="1"/>
      <protection/>
    </xf>
    <xf numFmtId="0" fontId="61" fillId="0" borderId="9" xfId="16" applyNumberFormat="1" applyFont="1" applyFill="1" applyBorder="1" applyAlignment="1" applyProtection="1">
      <alignment horizontal="justify" vertical="center" wrapText="1" shrinkToFit="1"/>
      <protection/>
    </xf>
    <xf numFmtId="0" fontId="12" fillId="0" borderId="9" xfId="16" applyNumberFormat="1" applyFont="1" applyFill="1" applyBorder="1" applyAlignment="1" applyProtection="1">
      <alignment horizontal="center" vertical="center" wrapText="1" shrinkToFit="1"/>
      <protection/>
    </xf>
    <xf numFmtId="0" fontId="12" fillId="0" borderId="9" xfId="0" applyFont="1" applyFill="1" applyBorder="1" applyAlignment="1">
      <alignment horizontal="center" vertical="center" wrapText="1"/>
    </xf>
    <xf numFmtId="0" fontId="17" fillId="0" borderId="9" xfId="0" applyFont="1" applyFill="1" applyBorder="1" applyAlignment="1">
      <alignment horizontal="justify" vertical="center" wrapText="1"/>
    </xf>
    <xf numFmtId="0" fontId="59" fillId="0" borderId="9" xfId="0" applyFont="1" applyFill="1" applyBorder="1" applyAlignment="1">
      <alignment horizontal="center" vertical="center" wrapText="1"/>
    </xf>
    <xf numFmtId="0" fontId="60" fillId="0" borderId="9" xfId="16" applyNumberFormat="1" applyFont="1" applyFill="1" applyBorder="1" applyAlignment="1" applyProtection="1">
      <alignment horizontal="justify" vertical="center" wrapText="1" shrinkToFit="1"/>
      <protection/>
    </xf>
    <xf numFmtId="0" fontId="3"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center" vertical="center"/>
    </xf>
    <xf numFmtId="0" fontId="2" fillId="0" borderId="0" xfId="0" applyFont="1" applyFill="1" applyAlignment="1">
      <alignment vertical="center"/>
    </xf>
    <xf numFmtId="0" fontId="3" fillId="0" borderId="0" xfId="0" applyFont="1" applyFill="1" applyAlignment="1">
      <alignment vertical="center"/>
    </xf>
    <xf numFmtId="0" fontId="5" fillId="0" borderId="0" xfId="0" applyFont="1" applyFill="1" applyAlignment="1">
      <alignment vertical="center"/>
    </xf>
  </cellXfs>
  <cellStyles count="55">
    <cellStyle name="Normal" xfId="0"/>
    <cellStyle name="常规 2" xfId="15"/>
    <cellStyle name="常规_Sheet1" xfId="16"/>
    <cellStyle name="60% - 强调文字颜色 6" xfId="17"/>
    <cellStyle name="20% - 强调文字颜色 6" xfId="18"/>
    <cellStyle name="输出" xfId="19"/>
    <cellStyle name="检查单元格" xfId="20"/>
    <cellStyle name="差" xfId="21"/>
    <cellStyle name="标题 1" xfId="22"/>
    <cellStyle name="解释性文本" xfId="23"/>
    <cellStyle name="标题 2" xfId="24"/>
    <cellStyle name="40% - 强调文字颜色 5" xfId="25"/>
    <cellStyle name="Comma [0]" xfId="26"/>
    <cellStyle name="40% - 强调文字颜色 6" xfId="27"/>
    <cellStyle name="Hyperlink" xfId="28"/>
    <cellStyle name="强调文字颜色 5" xfId="29"/>
    <cellStyle name="标题 3" xfId="30"/>
    <cellStyle name="汇总" xfId="31"/>
    <cellStyle name="20% - 强调文字颜色 1" xfId="32"/>
    <cellStyle name="40% - 强调文字颜色 1" xfId="33"/>
    <cellStyle name="强调文字颜色 6" xfId="34"/>
    <cellStyle name="Comma" xfId="35"/>
    <cellStyle name="标题" xfId="36"/>
    <cellStyle name="Followed Hyperlink" xfId="37"/>
    <cellStyle name="常规 2 2" xfId="38"/>
    <cellStyle name="40% - 强调文字颜色 4" xfId="39"/>
    <cellStyle name="常规 3" xfId="40"/>
    <cellStyle name="链接单元格" xfId="41"/>
    <cellStyle name="标题 4" xfId="42"/>
    <cellStyle name="20% - 强调文字颜色 2" xfId="43"/>
    <cellStyle name="Currency [0]" xfId="44"/>
    <cellStyle name="警告文本" xfId="45"/>
    <cellStyle name="40% - 强调文字颜色 2" xfId="46"/>
    <cellStyle name="注释" xfId="47"/>
    <cellStyle name="60% - 强调文字颜色 3" xfId="48"/>
    <cellStyle name="好" xfId="49"/>
    <cellStyle name="20% - 强调文字颜色 5" xfId="50"/>
    <cellStyle name="适中" xfId="51"/>
    <cellStyle name="常规 2_Sheet1" xfId="52"/>
    <cellStyle name="计算" xfId="53"/>
    <cellStyle name="强调文字颜色 1" xfId="54"/>
    <cellStyle name="60% - 强调文字颜色 4" xfId="55"/>
    <cellStyle name="60% - 强调文字颜色 1" xfId="56"/>
    <cellStyle name="强调文字颜色 2" xfId="57"/>
    <cellStyle name="60% - 强调文字颜色 5" xfId="58"/>
    <cellStyle name="超链接 2" xfId="59"/>
    <cellStyle name="Percent" xfId="60"/>
    <cellStyle name="60% - 强调文字颜色 2" xfId="61"/>
    <cellStyle name="Currency" xfId="62"/>
    <cellStyle name="强调文字颜色 3" xfId="63"/>
    <cellStyle name="20% - 强调文字颜色 3" xfId="64"/>
    <cellStyle name="输入" xfId="65"/>
    <cellStyle name="40% - 强调文字颜色 3" xfId="66"/>
    <cellStyle name="强调文字颜色 4" xfId="67"/>
    <cellStyle name="20% - 强调文字颜色 4"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36"/>
  <sheetViews>
    <sheetView tabSelected="1" zoomScale="75" zoomScaleNormal="75" zoomScaleSheetLayoutView="100" workbookViewId="0" topLeftCell="A13">
      <selection activeCell="J17" sqref="J17"/>
    </sheetView>
  </sheetViews>
  <sheetFormatPr defaultColWidth="9.00390625" defaultRowHeight="14.25"/>
  <cols>
    <col min="1" max="1" width="6.125" style="0" customWidth="1"/>
    <col min="2" max="2" width="20.25390625" style="0" customWidth="1"/>
    <col min="3" max="3" width="10.625" style="0" customWidth="1"/>
    <col min="4" max="4" width="9.625" style="0" customWidth="1"/>
    <col min="5" max="5" width="6.625" style="0" customWidth="1"/>
    <col min="7" max="7" width="9.75390625" style="0" customWidth="1"/>
    <col min="8" max="8" width="51.875" style="0" customWidth="1"/>
    <col min="9" max="9" width="13.25390625" style="0" customWidth="1"/>
    <col min="10" max="10" width="41.50390625" style="0" customWidth="1"/>
    <col min="11" max="11" width="15.125" style="0" customWidth="1"/>
    <col min="12" max="12" width="11.50390625" style="0" customWidth="1"/>
  </cols>
  <sheetData>
    <row r="1" spans="1:251" s="1" customFormat="1" ht="21.75" customHeight="1">
      <c r="A1" s="5" t="s">
        <v>0</v>
      </c>
      <c r="B1" s="5"/>
      <c r="D1" s="6"/>
      <c r="L1" s="6"/>
      <c r="IK1" s="47"/>
      <c r="IL1" s="47"/>
      <c r="IO1" s="47"/>
      <c r="IP1" s="47"/>
      <c r="IQ1" s="47"/>
    </row>
    <row r="2" spans="1:251" s="1" customFormat="1" ht="39.75" customHeight="1">
      <c r="A2" s="7" t="s">
        <v>1</v>
      </c>
      <c r="B2" s="7"/>
      <c r="C2" s="7"/>
      <c r="D2" s="7"/>
      <c r="E2" s="7"/>
      <c r="F2" s="7"/>
      <c r="G2" s="7"/>
      <c r="H2" s="7"/>
      <c r="I2" s="7"/>
      <c r="J2" s="7"/>
      <c r="K2" s="7"/>
      <c r="L2" s="7"/>
      <c r="IK2" s="47"/>
      <c r="IL2" s="47"/>
      <c r="IO2" s="47"/>
      <c r="IP2" s="47"/>
      <c r="IQ2" s="47"/>
    </row>
    <row r="3" spans="1:245" s="2" customFormat="1" ht="27.75" customHeight="1">
      <c r="A3" s="8" t="s">
        <v>2</v>
      </c>
      <c r="B3" s="8"/>
      <c r="C3" s="8"/>
      <c r="D3" s="8"/>
      <c r="E3" s="8"/>
      <c r="F3" s="8"/>
      <c r="G3" s="29"/>
      <c r="H3" s="30"/>
      <c r="I3" s="30"/>
      <c r="J3" s="30" t="s">
        <v>3</v>
      </c>
      <c r="K3" s="30"/>
      <c r="L3" s="30"/>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c r="IA3" s="41"/>
      <c r="IB3" s="41"/>
      <c r="IC3" s="41"/>
      <c r="ID3" s="41"/>
      <c r="IE3" s="41"/>
      <c r="IF3" s="41"/>
      <c r="IG3" s="41"/>
      <c r="IH3" s="41"/>
      <c r="II3" s="41"/>
      <c r="IJ3" s="41"/>
      <c r="IK3" s="48"/>
    </row>
    <row r="4" spans="1:247" s="2" customFormat="1" ht="39.75" customHeight="1">
      <c r="A4" s="9" t="s">
        <v>4</v>
      </c>
      <c r="B4" s="10" t="s">
        <v>5</v>
      </c>
      <c r="C4" s="11" t="s">
        <v>6</v>
      </c>
      <c r="D4" s="10" t="s">
        <v>7</v>
      </c>
      <c r="E4" s="10" t="s">
        <v>8</v>
      </c>
      <c r="F4" s="9" t="s">
        <v>9</v>
      </c>
      <c r="G4" s="9"/>
      <c r="H4" s="9"/>
      <c r="I4" s="9"/>
      <c r="J4" s="9"/>
      <c r="K4" s="39" t="s">
        <v>10</v>
      </c>
      <c r="L4" s="9" t="s">
        <v>11</v>
      </c>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42"/>
      <c r="FE4" s="42"/>
      <c r="FF4" s="42"/>
      <c r="FG4" s="42"/>
      <c r="FH4" s="42"/>
      <c r="FI4" s="42"/>
      <c r="FJ4" s="42"/>
      <c r="FK4" s="42"/>
      <c r="FL4" s="42"/>
      <c r="FM4" s="42"/>
      <c r="FN4" s="42"/>
      <c r="FO4" s="42"/>
      <c r="FP4" s="42"/>
      <c r="FQ4" s="42"/>
      <c r="FR4" s="42"/>
      <c r="FS4" s="42"/>
      <c r="FT4" s="42"/>
      <c r="FU4" s="42"/>
      <c r="FV4" s="42"/>
      <c r="FW4" s="42"/>
      <c r="FX4" s="42"/>
      <c r="FY4" s="42"/>
      <c r="FZ4" s="42"/>
      <c r="GA4" s="42"/>
      <c r="GB4" s="42"/>
      <c r="GC4" s="42"/>
      <c r="GD4" s="42"/>
      <c r="GE4" s="42"/>
      <c r="GF4" s="42"/>
      <c r="GG4" s="42"/>
      <c r="GH4" s="42"/>
      <c r="GI4" s="42"/>
      <c r="GJ4" s="42"/>
      <c r="GK4" s="42"/>
      <c r="GL4" s="42"/>
      <c r="GM4" s="42"/>
      <c r="GN4" s="42"/>
      <c r="GO4" s="42"/>
      <c r="GP4" s="42"/>
      <c r="GQ4" s="42"/>
      <c r="GR4" s="42"/>
      <c r="GS4" s="42"/>
      <c r="GT4" s="42"/>
      <c r="GU4" s="42"/>
      <c r="GV4" s="42"/>
      <c r="GW4" s="42"/>
      <c r="GX4" s="42"/>
      <c r="GY4" s="42"/>
      <c r="GZ4" s="42"/>
      <c r="HA4" s="42"/>
      <c r="HB4" s="42"/>
      <c r="HC4" s="42"/>
      <c r="HD4" s="42"/>
      <c r="HE4" s="42"/>
      <c r="HF4" s="42"/>
      <c r="HG4" s="42"/>
      <c r="HH4" s="42"/>
      <c r="HI4" s="42"/>
      <c r="HJ4" s="42"/>
      <c r="HK4" s="42"/>
      <c r="HL4" s="42"/>
      <c r="HM4" s="42"/>
      <c r="HN4" s="42"/>
      <c r="HO4" s="42"/>
      <c r="HP4" s="42"/>
      <c r="HQ4" s="42"/>
      <c r="HR4" s="42"/>
      <c r="HS4" s="42"/>
      <c r="HT4" s="42"/>
      <c r="HU4" s="42"/>
      <c r="HV4" s="42"/>
      <c r="HW4" s="42"/>
      <c r="HX4" s="42"/>
      <c r="HY4" s="42"/>
      <c r="HZ4" s="42"/>
      <c r="IA4" s="42"/>
      <c r="IB4" s="42"/>
      <c r="IC4" s="42"/>
      <c r="ID4" s="42"/>
      <c r="IE4" s="42"/>
      <c r="IF4" s="42"/>
      <c r="IG4" s="45"/>
      <c r="IH4" s="45"/>
      <c r="II4" s="42"/>
      <c r="IJ4" s="42"/>
      <c r="IK4" s="45"/>
      <c r="IL4" s="45"/>
      <c r="IM4" s="45"/>
    </row>
    <row r="5" spans="1:247" s="3" customFormat="1" ht="39.75" customHeight="1">
      <c r="A5" s="9"/>
      <c r="B5" s="10"/>
      <c r="C5" s="11"/>
      <c r="D5" s="10"/>
      <c r="E5" s="10"/>
      <c r="F5" s="10" t="s">
        <v>12</v>
      </c>
      <c r="G5" s="10" t="s">
        <v>13</v>
      </c>
      <c r="H5" s="10" t="s">
        <v>14</v>
      </c>
      <c r="I5" s="10" t="s">
        <v>15</v>
      </c>
      <c r="J5" s="10" t="s">
        <v>16</v>
      </c>
      <c r="K5" s="39"/>
      <c r="L5" s="9"/>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2"/>
      <c r="II5" s="42"/>
      <c r="IJ5" s="42"/>
      <c r="IK5" s="45"/>
      <c r="IL5" s="45"/>
      <c r="IM5" s="45"/>
    </row>
    <row r="6" spans="1:246" s="4" customFormat="1" ht="36.75" customHeight="1">
      <c r="A6" s="12">
        <v>1</v>
      </c>
      <c r="B6" s="13" t="s">
        <v>17</v>
      </c>
      <c r="C6" s="14" t="s">
        <v>18</v>
      </c>
      <c r="D6" s="15" t="s">
        <v>19</v>
      </c>
      <c r="E6" s="15">
        <v>1</v>
      </c>
      <c r="F6" s="15" t="s">
        <v>20</v>
      </c>
      <c r="G6" s="15" t="s">
        <v>21</v>
      </c>
      <c r="H6" s="16" t="s">
        <v>22</v>
      </c>
      <c r="I6" s="16" t="s">
        <v>23</v>
      </c>
      <c r="J6" s="16" t="s">
        <v>24</v>
      </c>
      <c r="K6" s="15" t="s">
        <v>25</v>
      </c>
      <c r="L6" s="15"/>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6"/>
      <c r="IJ6" s="46"/>
      <c r="IK6" s="49"/>
      <c r="IL6" s="49"/>
    </row>
    <row r="7" spans="1:246" s="4" customFormat="1" ht="48.75" customHeight="1">
      <c r="A7" s="12"/>
      <c r="B7" s="13"/>
      <c r="C7" s="14"/>
      <c r="D7" s="15" t="s">
        <v>26</v>
      </c>
      <c r="E7" s="15">
        <v>1</v>
      </c>
      <c r="F7" s="15" t="s">
        <v>20</v>
      </c>
      <c r="G7" s="15" t="s">
        <v>21</v>
      </c>
      <c r="H7" s="16" t="s">
        <v>27</v>
      </c>
      <c r="I7" s="16" t="s">
        <v>23</v>
      </c>
      <c r="J7" s="16" t="s">
        <v>24</v>
      </c>
      <c r="K7" s="15" t="s">
        <v>25</v>
      </c>
      <c r="L7" s="15"/>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6"/>
      <c r="IJ7" s="46"/>
      <c r="IK7" s="49"/>
      <c r="IL7" s="49"/>
    </row>
    <row r="8" spans="1:246" s="4" customFormat="1" ht="48.75" customHeight="1">
      <c r="A8" s="12">
        <v>2</v>
      </c>
      <c r="B8" s="16" t="s">
        <v>28</v>
      </c>
      <c r="C8" s="14" t="s">
        <v>18</v>
      </c>
      <c r="D8" s="15" t="s">
        <v>29</v>
      </c>
      <c r="E8" s="15">
        <v>1</v>
      </c>
      <c r="F8" s="15" t="s">
        <v>20</v>
      </c>
      <c r="G8" s="15" t="s">
        <v>21</v>
      </c>
      <c r="H8" s="16" t="s">
        <v>30</v>
      </c>
      <c r="I8" s="16" t="s">
        <v>23</v>
      </c>
      <c r="J8" s="16" t="s">
        <v>31</v>
      </c>
      <c r="K8" s="16" t="s">
        <v>32</v>
      </c>
      <c r="L8" s="15"/>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6"/>
      <c r="IJ8" s="46"/>
      <c r="IK8" s="49"/>
      <c r="IL8" s="49"/>
    </row>
    <row r="9" spans="1:246" s="4" customFormat="1" ht="37.5" customHeight="1">
      <c r="A9" s="12">
        <v>3</v>
      </c>
      <c r="B9" s="16" t="s">
        <v>33</v>
      </c>
      <c r="C9" s="14" t="s">
        <v>18</v>
      </c>
      <c r="D9" s="15" t="s">
        <v>34</v>
      </c>
      <c r="E9" s="15">
        <v>1</v>
      </c>
      <c r="F9" s="15" t="s">
        <v>20</v>
      </c>
      <c r="G9" s="15" t="s">
        <v>35</v>
      </c>
      <c r="H9" s="16" t="s">
        <v>36</v>
      </c>
      <c r="I9" s="16" t="s">
        <v>23</v>
      </c>
      <c r="J9" s="16" t="s">
        <v>31</v>
      </c>
      <c r="K9" s="16" t="s">
        <v>32</v>
      </c>
      <c r="L9" s="15"/>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6"/>
      <c r="IJ9" s="46"/>
      <c r="IK9" s="49"/>
      <c r="IL9" s="49"/>
    </row>
    <row r="10" spans="1:246" s="4" customFormat="1" ht="45.75" customHeight="1">
      <c r="A10" s="12">
        <v>4</v>
      </c>
      <c r="B10" s="16" t="s">
        <v>37</v>
      </c>
      <c r="C10" s="14" t="s">
        <v>18</v>
      </c>
      <c r="D10" s="15" t="s">
        <v>38</v>
      </c>
      <c r="E10" s="15">
        <v>1</v>
      </c>
      <c r="F10" s="15" t="s">
        <v>20</v>
      </c>
      <c r="G10" s="15" t="s">
        <v>21</v>
      </c>
      <c r="H10" s="16" t="s">
        <v>39</v>
      </c>
      <c r="I10" s="16" t="s">
        <v>23</v>
      </c>
      <c r="J10" s="16" t="s">
        <v>31</v>
      </c>
      <c r="K10" s="16" t="s">
        <v>32</v>
      </c>
      <c r="L10" s="15"/>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6"/>
      <c r="IJ10" s="46"/>
      <c r="IK10" s="49"/>
      <c r="IL10" s="49"/>
    </row>
    <row r="11" spans="1:246" s="4" customFormat="1" ht="46.5" customHeight="1">
      <c r="A11" s="12">
        <v>5</v>
      </c>
      <c r="B11" s="13" t="s">
        <v>40</v>
      </c>
      <c r="C11" s="14" t="s">
        <v>18</v>
      </c>
      <c r="D11" s="17" t="s">
        <v>34</v>
      </c>
      <c r="E11" s="31">
        <v>2</v>
      </c>
      <c r="F11" s="15" t="s">
        <v>20</v>
      </c>
      <c r="G11" s="15" t="s">
        <v>21</v>
      </c>
      <c r="H11" s="16" t="s">
        <v>41</v>
      </c>
      <c r="I11" s="16" t="s">
        <v>23</v>
      </c>
      <c r="J11" s="16" t="s">
        <v>42</v>
      </c>
      <c r="K11" s="16" t="s">
        <v>32</v>
      </c>
      <c r="L11" s="15"/>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6"/>
      <c r="IJ11" s="46"/>
      <c r="IK11" s="49"/>
      <c r="IL11" s="49"/>
    </row>
    <row r="12" spans="1:246" s="4" customFormat="1" ht="54" customHeight="1">
      <c r="A12" s="12"/>
      <c r="B12" s="13"/>
      <c r="C12" s="14" t="s">
        <v>18</v>
      </c>
      <c r="D12" s="17" t="s">
        <v>43</v>
      </c>
      <c r="E12" s="31">
        <v>1</v>
      </c>
      <c r="F12" s="15" t="s">
        <v>20</v>
      </c>
      <c r="G12" s="15" t="s">
        <v>21</v>
      </c>
      <c r="H12" s="16" t="s">
        <v>44</v>
      </c>
      <c r="I12" s="16" t="s">
        <v>23</v>
      </c>
      <c r="J12" s="16" t="s">
        <v>42</v>
      </c>
      <c r="K12" s="16" t="s">
        <v>32</v>
      </c>
      <c r="L12" s="15"/>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44"/>
      <c r="ID12" s="44"/>
      <c r="IE12" s="44"/>
      <c r="IF12" s="44"/>
      <c r="IG12" s="44"/>
      <c r="IH12" s="44"/>
      <c r="II12" s="46"/>
      <c r="IJ12" s="46"/>
      <c r="IK12" s="49"/>
      <c r="IL12" s="49"/>
    </row>
    <row r="13" spans="1:246" s="4" customFormat="1" ht="69.75" customHeight="1">
      <c r="A13" s="12"/>
      <c r="B13" s="13"/>
      <c r="C13" s="14" t="s">
        <v>18</v>
      </c>
      <c r="D13" s="17" t="s">
        <v>45</v>
      </c>
      <c r="E13" s="31">
        <v>2</v>
      </c>
      <c r="F13" s="15" t="s">
        <v>20</v>
      </c>
      <c r="G13" s="15" t="s">
        <v>21</v>
      </c>
      <c r="H13" s="32" t="s">
        <v>46</v>
      </c>
      <c r="I13" s="16" t="s">
        <v>23</v>
      </c>
      <c r="J13" s="16" t="s">
        <v>42</v>
      </c>
      <c r="K13" s="16" t="s">
        <v>32</v>
      </c>
      <c r="L13" s="15"/>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c r="IB13" s="44"/>
      <c r="IC13" s="44"/>
      <c r="ID13" s="44"/>
      <c r="IE13" s="44"/>
      <c r="IF13" s="44"/>
      <c r="IG13" s="44"/>
      <c r="IH13" s="44"/>
      <c r="II13" s="46"/>
      <c r="IJ13" s="46"/>
      <c r="IK13" s="49"/>
      <c r="IL13" s="49"/>
    </row>
    <row r="14" spans="1:246" s="4" customFormat="1" ht="66.75" customHeight="1">
      <c r="A14" s="12"/>
      <c r="B14" s="13"/>
      <c r="C14" s="14" t="s">
        <v>18</v>
      </c>
      <c r="D14" s="17" t="s">
        <v>47</v>
      </c>
      <c r="E14" s="31">
        <v>2</v>
      </c>
      <c r="F14" s="15" t="s">
        <v>20</v>
      </c>
      <c r="G14" s="15" t="s">
        <v>21</v>
      </c>
      <c r="H14" s="32" t="s">
        <v>48</v>
      </c>
      <c r="I14" s="16" t="s">
        <v>23</v>
      </c>
      <c r="J14" s="16" t="s">
        <v>42</v>
      </c>
      <c r="K14" s="16" t="s">
        <v>32</v>
      </c>
      <c r="L14" s="15"/>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6"/>
      <c r="IJ14" s="46"/>
      <c r="IK14" s="49"/>
      <c r="IL14" s="49"/>
    </row>
    <row r="15" spans="1:246" s="4" customFormat="1" ht="73.5" customHeight="1">
      <c r="A15" s="12"/>
      <c r="B15" s="13"/>
      <c r="C15" s="14" t="s">
        <v>18</v>
      </c>
      <c r="D15" s="17" t="s">
        <v>49</v>
      </c>
      <c r="E15" s="31">
        <v>1</v>
      </c>
      <c r="F15" s="15" t="s">
        <v>20</v>
      </c>
      <c r="G15" s="15" t="s">
        <v>21</v>
      </c>
      <c r="H15" s="32" t="s">
        <v>50</v>
      </c>
      <c r="I15" s="16" t="s">
        <v>23</v>
      </c>
      <c r="J15" s="16" t="s">
        <v>42</v>
      </c>
      <c r="K15" s="16" t="s">
        <v>32</v>
      </c>
      <c r="L15" s="15"/>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6"/>
      <c r="IJ15" s="46"/>
      <c r="IK15" s="49"/>
      <c r="IL15" s="49"/>
    </row>
    <row r="16" spans="1:246" s="4" customFormat="1" ht="64.5" customHeight="1">
      <c r="A16" s="12"/>
      <c r="B16" s="13"/>
      <c r="C16" s="14" t="s">
        <v>18</v>
      </c>
      <c r="D16" s="17" t="s">
        <v>51</v>
      </c>
      <c r="E16" s="31">
        <v>2</v>
      </c>
      <c r="F16" s="15" t="s">
        <v>20</v>
      </c>
      <c r="G16" s="15" t="s">
        <v>21</v>
      </c>
      <c r="H16" s="32" t="s">
        <v>52</v>
      </c>
      <c r="I16" s="16" t="s">
        <v>23</v>
      </c>
      <c r="J16" s="16" t="s">
        <v>42</v>
      </c>
      <c r="K16" s="16" t="s">
        <v>32</v>
      </c>
      <c r="L16" s="15"/>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6"/>
      <c r="IJ16" s="46"/>
      <c r="IK16" s="49"/>
      <c r="IL16" s="49"/>
    </row>
    <row r="17" spans="1:246" s="4" customFormat="1" ht="213" customHeight="1">
      <c r="A17" s="12">
        <v>6</v>
      </c>
      <c r="B17" s="16" t="s">
        <v>53</v>
      </c>
      <c r="C17" s="14" t="s">
        <v>18</v>
      </c>
      <c r="D17" s="15" t="s">
        <v>54</v>
      </c>
      <c r="E17" s="15">
        <v>1</v>
      </c>
      <c r="F17" s="15" t="s">
        <v>20</v>
      </c>
      <c r="G17" s="15" t="s">
        <v>21</v>
      </c>
      <c r="H17" s="33" t="s">
        <v>55</v>
      </c>
      <c r="I17" s="16" t="s">
        <v>23</v>
      </c>
      <c r="J17" s="35" t="s">
        <v>56</v>
      </c>
      <c r="K17" s="16" t="s">
        <v>32</v>
      </c>
      <c r="L17" s="15"/>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6"/>
      <c r="IJ17" s="46"/>
      <c r="IK17" s="49"/>
      <c r="IL17" s="49"/>
    </row>
    <row r="18" spans="1:246" s="4" customFormat="1" ht="99.75" customHeight="1">
      <c r="A18" s="12">
        <v>7</v>
      </c>
      <c r="B18" s="16" t="s">
        <v>57</v>
      </c>
      <c r="C18" s="14" t="s">
        <v>18</v>
      </c>
      <c r="D18" s="15" t="s">
        <v>58</v>
      </c>
      <c r="E18" s="15">
        <v>1</v>
      </c>
      <c r="F18" s="15" t="s">
        <v>20</v>
      </c>
      <c r="G18" s="15" t="s">
        <v>21</v>
      </c>
      <c r="H18" s="34" t="s">
        <v>59</v>
      </c>
      <c r="I18" s="16" t="s">
        <v>23</v>
      </c>
      <c r="J18" s="16" t="s">
        <v>31</v>
      </c>
      <c r="K18" s="16" t="s">
        <v>60</v>
      </c>
      <c r="L18" s="15"/>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6"/>
      <c r="IJ18" s="46"/>
      <c r="IK18" s="49"/>
      <c r="IL18" s="49"/>
    </row>
    <row r="19" spans="1:246" s="4" customFormat="1" ht="228" customHeight="1">
      <c r="A19" s="12">
        <v>8</v>
      </c>
      <c r="B19" s="16" t="s">
        <v>61</v>
      </c>
      <c r="C19" s="14" t="s">
        <v>18</v>
      </c>
      <c r="D19" s="15" t="s">
        <v>29</v>
      </c>
      <c r="E19" s="15">
        <v>1</v>
      </c>
      <c r="F19" s="15" t="s">
        <v>20</v>
      </c>
      <c r="G19" s="15" t="s">
        <v>35</v>
      </c>
      <c r="H19" s="35" t="s">
        <v>62</v>
      </c>
      <c r="I19" s="16" t="s">
        <v>23</v>
      </c>
      <c r="J19" s="16" t="s">
        <v>24</v>
      </c>
      <c r="K19" s="15" t="s">
        <v>25</v>
      </c>
      <c r="L19" s="15"/>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44"/>
      <c r="GX19" s="44"/>
      <c r="GY19" s="44"/>
      <c r="GZ19" s="44"/>
      <c r="HA19" s="44"/>
      <c r="HB19" s="44"/>
      <c r="HC19" s="44"/>
      <c r="HD19" s="44"/>
      <c r="HE19" s="44"/>
      <c r="HF19" s="44"/>
      <c r="HG19" s="44"/>
      <c r="HH19" s="44"/>
      <c r="HI19" s="44"/>
      <c r="HJ19" s="44"/>
      <c r="HK19" s="44"/>
      <c r="HL19" s="44"/>
      <c r="HM19" s="44"/>
      <c r="HN19" s="44"/>
      <c r="HO19" s="44"/>
      <c r="HP19" s="44"/>
      <c r="HQ19" s="44"/>
      <c r="HR19" s="44"/>
      <c r="HS19" s="44"/>
      <c r="HT19" s="44"/>
      <c r="HU19" s="44"/>
      <c r="HV19" s="44"/>
      <c r="HW19" s="44"/>
      <c r="HX19" s="44"/>
      <c r="HY19" s="44"/>
      <c r="HZ19" s="44"/>
      <c r="IA19" s="44"/>
      <c r="IB19" s="44"/>
      <c r="IC19" s="44"/>
      <c r="ID19" s="44"/>
      <c r="IE19" s="44"/>
      <c r="IF19" s="44"/>
      <c r="IG19" s="44"/>
      <c r="IH19" s="44"/>
      <c r="II19" s="46"/>
      <c r="IJ19" s="46"/>
      <c r="IK19" s="49"/>
      <c r="IL19" s="49"/>
    </row>
    <row r="20" spans="1:246" s="4" customFormat="1" ht="66" customHeight="1">
      <c r="A20" s="12">
        <v>9</v>
      </c>
      <c r="B20" s="16" t="s">
        <v>63</v>
      </c>
      <c r="C20" s="14" t="s">
        <v>18</v>
      </c>
      <c r="D20" s="15" t="s">
        <v>29</v>
      </c>
      <c r="E20" s="15">
        <v>1</v>
      </c>
      <c r="F20" s="15" t="s">
        <v>20</v>
      </c>
      <c r="G20" s="15" t="s">
        <v>21</v>
      </c>
      <c r="H20" s="36" t="s">
        <v>64</v>
      </c>
      <c r="I20" s="16" t="s">
        <v>23</v>
      </c>
      <c r="J20" s="16" t="s">
        <v>24</v>
      </c>
      <c r="K20" s="15" t="s">
        <v>32</v>
      </c>
      <c r="L20" s="15"/>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6"/>
      <c r="IJ20" s="46"/>
      <c r="IK20" s="49"/>
      <c r="IL20" s="49"/>
    </row>
    <row r="21" spans="1:246" s="4" customFormat="1" ht="57.75" customHeight="1">
      <c r="A21" s="12">
        <v>10</v>
      </c>
      <c r="B21" s="16" t="s">
        <v>65</v>
      </c>
      <c r="C21" s="14" t="s">
        <v>18</v>
      </c>
      <c r="D21" s="15" t="s">
        <v>38</v>
      </c>
      <c r="E21" s="15">
        <v>1</v>
      </c>
      <c r="F21" s="15" t="s">
        <v>20</v>
      </c>
      <c r="G21" s="15" t="s">
        <v>21</v>
      </c>
      <c r="H21" s="36" t="s">
        <v>66</v>
      </c>
      <c r="I21" s="16" t="s">
        <v>23</v>
      </c>
      <c r="J21" s="16" t="s">
        <v>24</v>
      </c>
      <c r="K21" s="15" t="s">
        <v>32</v>
      </c>
      <c r="L21" s="15"/>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c r="HD21" s="44"/>
      <c r="HE21" s="44"/>
      <c r="HF21" s="44"/>
      <c r="HG21" s="44"/>
      <c r="HH21" s="44"/>
      <c r="HI21" s="44"/>
      <c r="HJ21" s="44"/>
      <c r="HK21" s="44"/>
      <c r="HL21" s="44"/>
      <c r="HM21" s="44"/>
      <c r="HN21" s="44"/>
      <c r="HO21" s="44"/>
      <c r="HP21" s="44"/>
      <c r="HQ21" s="44"/>
      <c r="HR21" s="44"/>
      <c r="HS21" s="44"/>
      <c r="HT21" s="44"/>
      <c r="HU21" s="44"/>
      <c r="HV21" s="44"/>
      <c r="HW21" s="44"/>
      <c r="HX21" s="44"/>
      <c r="HY21" s="44"/>
      <c r="HZ21" s="44"/>
      <c r="IA21" s="44"/>
      <c r="IB21" s="44"/>
      <c r="IC21" s="44"/>
      <c r="ID21" s="44"/>
      <c r="IE21" s="44"/>
      <c r="IF21" s="44"/>
      <c r="IG21" s="44"/>
      <c r="IH21" s="44"/>
      <c r="II21" s="46"/>
      <c r="IJ21" s="46"/>
      <c r="IK21" s="49"/>
      <c r="IL21" s="49"/>
    </row>
    <row r="22" spans="1:246" s="4" customFormat="1" ht="88.5" customHeight="1">
      <c r="A22" s="12">
        <v>11</v>
      </c>
      <c r="B22" s="13" t="s">
        <v>67</v>
      </c>
      <c r="C22" s="14" t="s">
        <v>18</v>
      </c>
      <c r="D22" s="15" t="s">
        <v>38</v>
      </c>
      <c r="E22" s="15">
        <v>2</v>
      </c>
      <c r="F22" s="15" t="s">
        <v>20</v>
      </c>
      <c r="G22" s="15" t="s">
        <v>21</v>
      </c>
      <c r="H22" s="36" t="s">
        <v>68</v>
      </c>
      <c r="I22" s="16" t="s">
        <v>23</v>
      </c>
      <c r="J22" s="35" t="s">
        <v>69</v>
      </c>
      <c r="K22" s="15" t="s">
        <v>32</v>
      </c>
      <c r="L22" s="15"/>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c r="ID22" s="44"/>
      <c r="IE22" s="44"/>
      <c r="IF22" s="44"/>
      <c r="IG22" s="44"/>
      <c r="IH22" s="44"/>
      <c r="II22" s="46"/>
      <c r="IJ22" s="46"/>
      <c r="IK22" s="49"/>
      <c r="IL22" s="49"/>
    </row>
    <row r="23" spans="1:246" s="4" customFormat="1" ht="85.5" customHeight="1">
      <c r="A23" s="18">
        <v>12</v>
      </c>
      <c r="B23" s="19" t="s">
        <v>70</v>
      </c>
      <c r="C23" s="14" t="s">
        <v>18</v>
      </c>
      <c r="D23" s="15" t="s">
        <v>71</v>
      </c>
      <c r="E23" s="15">
        <v>1</v>
      </c>
      <c r="F23" s="15" t="s">
        <v>20</v>
      </c>
      <c r="G23" s="15" t="s">
        <v>21</v>
      </c>
      <c r="H23" s="36" t="s">
        <v>72</v>
      </c>
      <c r="I23" s="16" t="s">
        <v>23</v>
      </c>
      <c r="J23" s="16" t="s">
        <v>31</v>
      </c>
      <c r="K23" s="15" t="s">
        <v>32</v>
      </c>
      <c r="L23" s="15"/>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c r="HW23" s="44"/>
      <c r="HX23" s="44"/>
      <c r="HY23" s="44"/>
      <c r="HZ23" s="44"/>
      <c r="IA23" s="44"/>
      <c r="IB23" s="44"/>
      <c r="IC23" s="44"/>
      <c r="ID23" s="44"/>
      <c r="IE23" s="44"/>
      <c r="IF23" s="44"/>
      <c r="IG23" s="44"/>
      <c r="IH23" s="44"/>
      <c r="II23" s="46"/>
      <c r="IJ23" s="46"/>
      <c r="IK23" s="49"/>
      <c r="IL23" s="49"/>
    </row>
    <row r="24" spans="1:246" s="4" customFormat="1" ht="79.5" customHeight="1">
      <c r="A24" s="20"/>
      <c r="B24" s="21"/>
      <c r="C24" s="14" t="s">
        <v>18</v>
      </c>
      <c r="D24" s="15" t="s">
        <v>73</v>
      </c>
      <c r="E24" s="15">
        <v>1</v>
      </c>
      <c r="F24" s="15" t="s">
        <v>20</v>
      </c>
      <c r="G24" s="15" t="s">
        <v>21</v>
      </c>
      <c r="H24" s="36" t="s">
        <v>74</v>
      </c>
      <c r="I24" s="16" t="s">
        <v>23</v>
      </c>
      <c r="J24" s="16" t="s">
        <v>31</v>
      </c>
      <c r="K24" s="15" t="s">
        <v>32</v>
      </c>
      <c r="L24" s="15"/>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6"/>
      <c r="IJ24" s="46"/>
      <c r="IK24" s="49"/>
      <c r="IL24" s="49"/>
    </row>
    <row r="25" spans="1:246" s="4" customFormat="1" ht="102.75" customHeight="1">
      <c r="A25" s="12">
        <v>13</v>
      </c>
      <c r="B25" s="16" t="s">
        <v>75</v>
      </c>
      <c r="C25" s="14" t="s">
        <v>18</v>
      </c>
      <c r="D25" s="15" t="s">
        <v>76</v>
      </c>
      <c r="E25" s="15">
        <v>1</v>
      </c>
      <c r="F25" s="15" t="s">
        <v>20</v>
      </c>
      <c r="G25" s="15" t="s">
        <v>21</v>
      </c>
      <c r="H25" s="36" t="s">
        <v>77</v>
      </c>
      <c r="I25" s="16" t="s">
        <v>23</v>
      </c>
      <c r="J25" s="40" t="s">
        <v>78</v>
      </c>
      <c r="K25" s="15" t="s">
        <v>32</v>
      </c>
      <c r="L25" s="15"/>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6"/>
      <c r="IJ25" s="46"/>
      <c r="IK25" s="49"/>
      <c r="IL25" s="49"/>
    </row>
    <row r="26" spans="1:246" s="4" customFormat="1" ht="99.75" customHeight="1">
      <c r="A26" s="12">
        <v>14</v>
      </c>
      <c r="B26" s="13" t="s">
        <v>79</v>
      </c>
      <c r="C26" s="14" t="s">
        <v>18</v>
      </c>
      <c r="D26" s="15" t="s">
        <v>80</v>
      </c>
      <c r="E26" s="15">
        <v>1</v>
      </c>
      <c r="F26" s="15" t="s">
        <v>20</v>
      </c>
      <c r="G26" s="15" t="s">
        <v>21</v>
      </c>
      <c r="H26" s="37" t="s">
        <v>81</v>
      </c>
      <c r="I26" s="16" t="s">
        <v>23</v>
      </c>
      <c r="J26" s="16" t="s">
        <v>31</v>
      </c>
      <c r="K26" s="15" t="s">
        <v>25</v>
      </c>
      <c r="L26" s="15"/>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6"/>
      <c r="IJ26" s="46"/>
      <c r="IK26" s="49"/>
      <c r="IL26" s="49"/>
    </row>
    <row r="27" spans="1:246" s="4" customFormat="1" ht="94.5" customHeight="1">
      <c r="A27" s="12"/>
      <c r="B27" s="13"/>
      <c r="C27" s="14" t="s">
        <v>18</v>
      </c>
      <c r="D27" s="15" t="s">
        <v>82</v>
      </c>
      <c r="E27" s="15">
        <v>2</v>
      </c>
      <c r="F27" s="15" t="s">
        <v>20</v>
      </c>
      <c r="G27" s="15" t="s">
        <v>21</v>
      </c>
      <c r="H27" s="38" t="s">
        <v>83</v>
      </c>
      <c r="I27" s="16" t="s">
        <v>23</v>
      </c>
      <c r="J27" s="16" t="s">
        <v>31</v>
      </c>
      <c r="K27" s="15" t="s">
        <v>25</v>
      </c>
      <c r="L27" s="15"/>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6"/>
      <c r="IJ27" s="46"/>
      <c r="IK27" s="49"/>
      <c r="IL27" s="49"/>
    </row>
    <row r="28" spans="1:12" ht="78.75" customHeight="1">
      <c r="A28" s="22">
        <v>15</v>
      </c>
      <c r="B28" s="16" t="s">
        <v>84</v>
      </c>
      <c r="C28" s="14" t="s">
        <v>18</v>
      </c>
      <c r="D28" s="15" t="s">
        <v>38</v>
      </c>
      <c r="E28" s="15">
        <v>1</v>
      </c>
      <c r="F28" s="15" t="s">
        <v>85</v>
      </c>
      <c r="G28" s="15" t="s">
        <v>35</v>
      </c>
      <c r="H28" s="16" t="s">
        <v>35</v>
      </c>
      <c r="I28" s="16" t="s">
        <v>86</v>
      </c>
      <c r="J28" s="16" t="s">
        <v>87</v>
      </c>
      <c r="K28" s="16" t="s">
        <v>32</v>
      </c>
      <c r="L28" s="15"/>
    </row>
    <row r="29" spans="1:12" ht="57.75" customHeight="1">
      <c r="A29" s="23">
        <v>16</v>
      </c>
      <c r="B29" s="13" t="s">
        <v>88</v>
      </c>
      <c r="C29" s="14" t="s">
        <v>18</v>
      </c>
      <c r="D29" s="15" t="s">
        <v>89</v>
      </c>
      <c r="E29" s="15">
        <v>1</v>
      </c>
      <c r="F29" s="15" t="s">
        <v>20</v>
      </c>
      <c r="G29" s="15" t="s">
        <v>21</v>
      </c>
      <c r="H29" s="36" t="s">
        <v>77</v>
      </c>
      <c r="I29" s="16" t="s">
        <v>23</v>
      </c>
      <c r="J29" s="16" t="s">
        <v>24</v>
      </c>
      <c r="K29" s="15" t="s">
        <v>32</v>
      </c>
      <c r="L29" s="15"/>
    </row>
    <row r="30" spans="1:12" ht="64.5" customHeight="1">
      <c r="A30" s="24"/>
      <c r="B30" s="13"/>
      <c r="C30" s="14" t="s">
        <v>18</v>
      </c>
      <c r="D30" s="15" t="s">
        <v>90</v>
      </c>
      <c r="E30" s="15">
        <v>2</v>
      </c>
      <c r="F30" s="15" t="s">
        <v>20</v>
      </c>
      <c r="G30" s="15" t="s">
        <v>21</v>
      </c>
      <c r="H30" s="36" t="s">
        <v>91</v>
      </c>
      <c r="I30" s="16" t="s">
        <v>23</v>
      </c>
      <c r="J30" s="16" t="s">
        <v>24</v>
      </c>
      <c r="K30" s="15" t="s">
        <v>32</v>
      </c>
      <c r="L30" s="15"/>
    </row>
    <row r="31" spans="1:12" ht="67.5" customHeight="1">
      <c r="A31" s="22">
        <v>17</v>
      </c>
      <c r="B31" s="13" t="s">
        <v>92</v>
      </c>
      <c r="C31" s="14" t="s">
        <v>18</v>
      </c>
      <c r="D31" s="15" t="s">
        <v>38</v>
      </c>
      <c r="E31" s="15">
        <v>1</v>
      </c>
      <c r="F31" s="15" t="s">
        <v>20</v>
      </c>
      <c r="G31" s="15" t="s">
        <v>21</v>
      </c>
      <c r="H31" s="36" t="s">
        <v>93</v>
      </c>
      <c r="I31" s="16" t="s">
        <v>23</v>
      </c>
      <c r="J31" s="16" t="s">
        <v>24</v>
      </c>
      <c r="K31" s="15" t="s">
        <v>32</v>
      </c>
      <c r="L31" s="15"/>
    </row>
    <row r="32" spans="1:12" ht="25.5" customHeight="1">
      <c r="A32" s="25"/>
      <c r="B32" s="22" t="s">
        <v>94</v>
      </c>
      <c r="C32" s="22"/>
      <c r="D32" s="15"/>
      <c r="E32" s="15">
        <f>SUM(E6:E31)</f>
        <v>33</v>
      </c>
      <c r="F32" s="15"/>
      <c r="G32" s="15"/>
      <c r="H32" s="15"/>
      <c r="I32" s="15"/>
      <c r="J32" s="15"/>
      <c r="K32" s="15"/>
      <c r="L32" s="15"/>
    </row>
    <row r="33" spans="1:12" ht="14.25">
      <c r="A33" s="26" t="s">
        <v>95</v>
      </c>
      <c r="B33" s="27"/>
      <c r="C33" s="27"/>
      <c r="D33" s="27"/>
      <c r="E33" s="27"/>
      <c r="F33" s="27"/>
      <c r="G33" s="27"/>
      <c r="H33" s="27"/>
      <c r="I33" s="27"/>
      <c r="J33" s="27"/>
      <c r="K33" s="27"/>
      <c r="L33" s="27"/>
    </row>
    <row r="34" spans="1:12" ht="14.25">
      <c r="A34" s="28"/>
      <c r="B34" s="28"/>
      <c r="C34" s="28"/>
      <c r="D34" s="28"/>
      <c r="E34" s="28"/>
      <c r="F34" s="28"/>
      <c r="G34" s="28"/>
      <c r="H34" s="28"/>
      <c r="I34" s="28"/>
      <c r="J34" s="28"/>
      <c r="K34" s="28"/>
      <c r="L34" s="28"/>
    </row>
    <row r="35" spans="1:12" ht="14.25">
      <c r="A35" s="28"/>
      <c r="B35" s="28"/>
      <c r="C35" s="28"/>
      <c r="D35" s="28"/>
      <c r="E35" s="28"/>
      <c r="F35" s="28"/>
      <c r="G35" s="28"/>
      <c r="H35" s="28"/>
      <c r="I35" s="28"/>
      <c r="J35" s="28"/>
      <c r="K35" s="28"/>
      <c r="L35" s="28"/>
    </row>
    <row r="36" spans="1:12" ht="14.25">
      <c r="A36" s="28"/>
      <c r="B36" s="28"/>
      <c r="C36" s="28"/>
      <c r="D36" s="28"/>
      <c r="E36" s="28"/>
      <c r="F36" s="28"/>
      <c r="G36" s="28"/>
      <c r="H36" s="28"/>
      <c r="I36" s="28"/>
      <c r="J36" s="28"/>
      <c r="K36" s="28"/>
      <c r="L36" s="28"/>
    </row>
  </sheetData>
  <sheetProtection/>
  <autoFilter ref="A5:IQ36"/>
  <mergeCells count="24">
    <mergeCell ref="A1:B1"/>
    <mergeCell ref="A2:L2"/>
    <mergeCell ref="A3:F3"/>
    <mergeCell ref="J3:L3"/>
    <mergeCell ref="F4:J4"/>
    <mergeCell ref="A4:A5"/>
    <mergeCell ref="A6:A7"/>
    <mergeCell ref="A11:A16"/>
    <mergeCell ref="A23:A24"/>
    <mergeCell ref="A26:A27"/>
    <mergeCell ref="A29:A30"/>
    <mergeCell ref="B4:B5"/>
    <mergeCell ref="B6:B7"/>
    <mergeCell ref="B11:B16"/>
    <mergeCell ref="B23:B24"/>
    <mergeCell ref="B26:B27"/>
    <mergeCell ref="B29:B30"/>
    <mergeCell ref="C4:C5"/>
    <mergeCell ref="C6:C7"/>
    <mergeCell ref="D4:D5"/>
    <mergeCell ref="E4:E5"/>
    <mergeCell ref="K4:K5"/>
    <mergeCell ref="L4:L5"/>
    <mergeCell ref="A33:L36"/>
  </mergeCells>
  <printOptions/>
  <pageMargins left="0.6298611111111111" right="0.38958333333333334" top="0.38958333333333334" bottom="0.7868055555555555" header="0.5118055555555555" footer="0.5118055555555555"/>
  <pageSetup horizontalDpi="600" verticalDpi="600" orientation="landscape" paperSize="9" scale="60"/>
  <headerFooter scaleWithDoc="0" alignWithMargins="0">
    <oddFooter>&amp;C
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2009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dcterms:created xsi:type="dcterms:W3CDTF">2018-11-05T23:31:09Z</dcterms:created>
  <dcterms:modified xsi:type="dcterms:W3CDTF">2023-08-14T10:27:09Z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2052-11.8.2.9864</vt:lpwstr>
  </property>
  <property fmtid="{D5CDD505-2E9C-101B-9397-08002B2CF9AE}" pid="3" name="I">
    <vt:lpwstr>30B5D37B3FE748AAB82D852BFEFAE86A</vt:lpwstr>
  </property>
  <property fmtid="{D5CDD505-2E9C-101B-9397-08002B2CF9AE}" pid="4" name="퀀_generated_2.-2147483648">
    <vt:i4>2052</vt:i4>
  </property>
</Properties>
</file>