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Sheet1!$A$3:$G$20</definedName>
  </definedNames>
  <calcPr calcId="144525"/>
</workbook>
</file>

<file path=xl/sharedStrings.xml><?xml version="1.0" encoding="utf-8"?>
<sst xmlns="http://schemas.openxmlformats.org/spreadsheetml/2006/main" count="486" uniqueCount="274">
  <si>
    <t>2022年儋州市低收入家庭劳动力参加职业培训伙食交通补贴花名册</t>
  </si>
  <si>
    <t>培训机构（盖章）：儋州善行职业技能培训学校 培训工种：初级电工  培训地点：峨蔓镇多业村委会文化室 培训时间：2022年11月8日至 2022年11月26日</t>
  </si>
  <si>
    <t>序号</t>
  </si>
  <si>
    <t>姓名</t>
  </si>
  <si>
    <t>身份证号</t>
  </si>
  <si>
    <t>性别</t>
  </si>
  <si>
    <t>签到天数</t>
  </si>
  <si>
    <t>补贴金额</t>
  </si>
  <si>
    <t>备注</t>
  </si>
  <si>
    <t>陈壮劝</t>
  </si>
  <si>
    <t>4600032000****3313</t>
  </si>
  <si>
    <t>男</t>
  </si>
  <si>
    <t>李书金</t>
  </si>
  <si>
    <t>4600031981****3256</t>
  </si>
  <si>
    <t>羊坚全</t>
  </si>
  <si>
    <t>4600031987****3115</t>
  </si>
  <si>
    <t>陈启道</t>
  </si>
  <si>
    <t>4600031976****3257</t>
  </si>
  <si>
    <t>羊卓检</t>
  </si>
  <si>
    <t>4600031983****303X</t>
  </si>
  <si>
    <t>陈汉强</t>
  </si>
  <si>
    <t>4600031991****321X</t>
  </si>
  <si>
    <t>陈富雄</t>
  </si>
  <si>
    <t>4600031997****3257</t>
  </si>
  <si>
    <t>陈发恒</t>
  </si>
  <si>
    <t>4600031999****3219</t>
  </si>
  <si>
    <t>张开积</t>
  </si>
  <si>
    <t>4690032002****5911</t>
  </si>
  <si>
    <t>陈瑞琼</t>
  </si>
  <si>
    <t>4600031985****3238</t>
  </si>
  <si>
    <t>陈可雄</t>
  </si>
  <si>
    <t>4600031995****3277</t>
  </si>
  <si>
    <t>陈瑞辉</t>
  </si>
  <si>
    <t>4600031978****3216</t>
  </si>
  <si>
    <t>林尤精</t>
  </si>
  <si>
    <t>4600031991****3213</t>
  </si>
  <si>
    <t>陈喜政</t>
  </si>
  <si>
    <t>4600032002****3233</t>
  </si>
  <si>
    <t>陈发应</t>
  </si>
  <si>
    <t>4600032001****3234</t>
  </si>
  <si>
    <t>陈发种</t>
  </si>
  <si>
    <t>4600031981****3254</t>
  </si>
  <si>
    <t>合计</t>
  </si>
  <si>
    <t>培训机构（盖章）：儋州善行职业技能培训学校 培训工种：新能源汽车电路维修  培训地点：那大镇人民西路829号 培训时间：2022年11月9日至 2022年11月26日</t>
  </si>
  <si>
    <t>羊亚多</t>
  </si>
  <si>
    <t>4600031991****2837</t>
  </si>
  <si>
    <t>培训机构（盖章）：儋州善行职业技能培训学校 培训工种：初级电工  培训地点：木棠镇东升街石坊农家兴园    培训时间：2022年11月23日至 2022年12月9日</t>
  </si>
  <si>
    <t>黎贵永</t>
  </si>
  <si>
    <t>4600031991****3039</t>
  </si>
  <si>
    <t>李喜多</t>
  </si>
  <si>
    <t>4690032000****5934</t>
  </si>
  <si>
    <t>李有榜</t>
  </si>
  <si>
    <t>4600031978****3813</t>
  </si>
  <si>
    <t>王学珍</t>
  </si>
  <si>
    <t>4600291975****3012</t>
  </si>
  <si>
    <t>邓冠超</t>
  </si>
  <si>
    <t>4600031982****9012</t>
  </si>
  <si>
    <t>黎三祥</t>
  </si>
  <si>
    <t>4600031977****381X</t>
  </si>
  <si>
    <t>植发庆</t>
  </si>
  <si>
    <t>4690032004****701X</t>
  </si>
  <si>
    <t>李山华</t>
  </si>
  <si>
    <t>4600031988****3035</t>
  </si>
  <si>
    <t>培训机构（盖章）：儋州善行职业技能培训学校 培训工种：初级电工  培训地点：木棠镇苏宅村委会文化室  培训时间：2022年11月29日至 2022年12月15日</t>
  </si>
  <si>
    <t>薛克祥</t>
  </si>
  <si>
    <t>4600031977****3013</t>
  </si>
  <si>
    <t>薛天京</t>
  </si>
  <si>
    <t>4690031993****5630</t>
  </si>
  <si>
    <t>薛壮恒</t>
  </si>
  <si>
    <t>4600032000****3031</t>
  </si>
  <si>
    <t>蒲学永</t>
  </si>
  <si>
    <t>4600031992****3216</t>
  </si>
  <si>
    <t>苏业昌</t>
  </si>
  <si>
    <t>4600031990****311X</t>
  </si>
  <si>
    <t>苏日安</t>
  </si>
  <si>
    <t>4600031999****3019</t>
  </si>
  <si>
    <t>培训机构（盖章）：海口日新职业培训学校       培训工种：初级电工               培训时间：2022年10月28日至  2022年11 月 12 日</t>
  </si>
  <si>
    <t>郑永杰</t>
  </si>
  <si>
    <t>4600031998****2416</t>
  </si>
  <si>
    <t>古兴强</t>
  </si>
  <si>
    <t>4600031989****2431</t>
  </si>
  <si>
    <t>吴克道</t>
  </si>
  <si>
    <t>4600031993****2411</t>
  </si>
  <si>
    <t>林传智</t>
  </si>
  <si>
    <t>4600032001****2418</t>
  </si>
  <si>
    <t>张赛嫌</t>
  </si>
  <si>
    <t>4600291971****852X</t>
  </si>
  <si>
    <t>女</t>
  </si>
  <si>
    <t>唐方才</t>
  </si>
  <si>
    <t>4600031962****2411</t>
  </si>
  <si>
    <t>冯步儒</t>
  </si>
  <si>
    <t>4600031994****2436</t>
  </si>
  <si>
    <r>
      <rPr>
        <sz val="11"/>
        <color theme="1"/>
        <rFont val="宋体"/>
        <charset val="134"/>
      </rPr>
      <t>培训机构（盖章）：</t>
    </r>
    <r>
      <rPr>
        <sz val="16"/>
        <color theme="1"/>
        <rFont val="宋体"/>
        <charset val="134"/>
      </rPr>
      <t>海口日新职业培训学校</t>
    </r>
    <r>
      <rPr>
        <sz val="11"/>
        <color theme="1"/>
        <rFont val="宋体"/>
        <charset val="134"/>
      </rPr>
      <t xml:space="preserve">         培训工种：初级育婴员    培训时间： 2022年11月14日至2022 年 11月 29日</t>
    </r>
  </si>
  <si>
    <t>周福爱</t>
  </si>
  <si>
    <t>4600031970****2429</t>
  </si>
  <si>
    <t>符琼荣</t>
  </si>
  <si>
    <t>4600031974****2420</t>
  </si>
  <si>
    <t>陈启舅</t>
  </si>
  <si>
    <t>4600031988****4487</t>
  </si>
  <si>
    <t>朱小女</t>
  </si>
  <si>
    <t>4600031973****2423</t>
  </si>
  <si>
    <t>曾美香</t>
  </si>
  <si>
    <t>4600031976****2428</t>
  </si>
  <si>
    <t>吴月美</t>
  </si>
  <si>
    <t>4600031976****2420</t>
  </si>
  <si>
    <r>
      <rPr>
        <sz val="11"/>
        <color theme="1"/>
        <rFont val="宋体"/>
        <charset val="134"/>
      </rPr>
      <t>培训机构（盖章）：</t>
    </r>
    <r>
      <rPr>
        <sz val="18"/>
        <color theme="1"/>
        <rFont val="宋体"/>
        <charset val="134"/>
      </rPr>
      <t xml:space="preserve">海口日新职业培训学校 </t>
    </r>
    <r>
      <rPr>
        <sz val="11"/>
        <color theme="1"/>
        <rFont val="宋体"/>
        <charset val="134"/>
      </rPr>
      <t xml:space="preserve">            培训工种：初级电工      培训时间：2022 年 11 月 15 日 至 2022 年 12 月 2 日</t>
    </r>
  </si>
  <si>
    <t>吴生佑</t>
  </si>
  <si>
    <t>4600031978****2415</t>
  </si>
  <si>
    <t>郭良善</t>
  </si>
  <si>
    <t>4600031976****2433</t>
  </si>
  <si>
    <t>郭春常</t>
  </si>
  <si>
    <t>4600031987****2458</t>
  </si>
  <si>
    <t>吴彦高</t>
  </si>
  <si>
    <t>4600031985****2410</t>
  </si>
  <si>
    <t>吴品秀</t>
  </si>
  <si>
    <t>4690032006****6439</t>
  </si>
  <si>
    <t>吴造荣</t>
  </si>
  <si>
    <t>4600031997****2411</t>
  </si>
  <si>
    <t>吴启秀</t>
  </si>
  <si>
    <t>4600031982****243X</t>
  </si>
  <si>
    <t>吴可居</t>
  </si>
  <si>
    <t>4600031976****2419</t>
  </si>
  <si>
    <t>郑志海</t>
  </si>
  <si>
    <t>4600031992****2436</t>
  </si>
  <si>
    <t>吴雄庆</t>
  </si>
  <si>
    <t>4600031990****2454</t>
  </si>
  <si>
    <t>吴维业</t>
  </si>
  <si>
    <t>4600031988****2410</t>
  </si>
  <si>
    <t>培训机构（盖章）： 海口日新职业培训学校     培训工种：初级电工     培训时间： 2022年11月29日至2022年12月14日</t>
  </si>
  <si>
    <t>万广坚</t>
  </si>
  <si>
    <t>4600031998****1417</t>
  </si>
  <si>
    <t>王干新</t>
  </si>
  <si>
    <t>4600031982****1410</t>
  </si>
  <si>
    <t>邓国青</t>
  </si>
  <si>
    <t>4600291972****1431</t>
  </si>
  <si>
    <t>万武安</t>
  </si>
  <si>
    <t>4600031991****1434</t>
  </si>
  <si>
    <t>邓永进</t>
  </si>
  <si>
    <t>4600031982****1416</t>
  </si>
  <si>
    <t>何桃秀</t>
  </si>
  <si>
    <t>4600031984****2241</t>
  </si>
  <si>
    <t>唐小梅</t>
  </si>
  <si>
    <t>4600031979****0841</t>
  </si>
  <si>
    <t>邓荣发</t>
  </si>
  <si>
    <t>4600031982****1415</t>
  </si>
  <si>
    <t>张青丽</t>
  </si>
  <si>
    <t>4600031979****0828</t>
  </si>
  <si>
    <t>万福南</t>
  </si>
  <si>
    <t>4600291966****1417</t>
  </si>
  <si>
    <t>蔡家红</t>
  </si>
  <si>
    <t>4600031982****1412</t>
  </si>
  <si>
    <t>王灶秀</t>
  </si>
  <si>
    <t>4600291976****1416</t>
  </si>
  <si>
    <t>邓宝</t>
  </si>
  <si>
    <t>4600031979****143X</t>
  </si>
  <si>
    <t>王卫英</t>
  </si>
  <si>
    <t>4600291966****1432</t>
  </si>
  <si>
    <t>万福真</t>
  </si>
  <si>
    <t>4600291972****1419</t>
  </si>
  <si>
    <t>万秀仁</t>
  </si>
  <si>
    <t>4600291963****1411</t>
  </si>
  <si>
    <t>杨继秀</t>
  </si>
  <si>
    <t>4600031970****141X</t>
  </si>
  <si>
    <t>李淑泥</t>
  </si>
  <si>
    <t>4600291972****1415</t>
  </si>
  <si>
    <t>邓王高</t>
  </si>
  <si>
    <t>4600291966****1439</t>
  </si>
  <si>
    <t>王静</t>
  </si>
  <si>
    <t>4600031981****1470</t>
  </si>
  <si>
    <t>黄勇泉</t>
  </si>
  <si>
    <t>4600032004****1413</t>
  </si>
  <si>
    <t>王不福</t>
  </si>
  <si>
    <t>4600291970****1450</t>
  </si>
  <si>
    <t>吴荣建</t>
  </si>
  <si>
    <t>4600031975****1418</t>
  </si>
  <si>
    <t>罗贵胜</t>
  </si>
  <si>
    <t>4600291964****1411</t>
  </si>
  <si>
    <t>杨玉萍</t>
  </si>
  <si>
    <t>4600291968****0826</t>
  </si>
  <si>
    <t>陈涛</t>
  </si>
  <si>
    <t>4600031995****1410</t>
  </si>
  <si>
    <t>陈金有</t>
  </si>
  <si>
    <t>4600291964****1418</t>
  </si>
  <si>
    <t>杨海玲</t>
  </si>
  <si>
    <t>4600031992****1445</t>
  </si>
  <si>
    <r>
      <rPr>
        <sz val="11"/>
        <color theme="1"/>
        <rFont val="宋体"/>
        <charset val="134"/>
      </rPr>
      <t>培训机构（盖章）：</t>
    </r>
    <r>
      <rPr>
        <sz val="18"/>
        <color theme="1"/>
        <rFont val="宋体"/>
        <charset val="134"/>
      </rPr>
      <t xml:space="preserve">海口日新职业培训学校   </t>
    </r>
    <r>
      <rPr>
        <sz val="11"/>
        <color theme="1"/>
        <rFont val="宋体"/>
        <charset val="134"/>
      </rPr>
      <t xml:space="preserve">  培训工种：初级育婴员               培训时间：2022年12月12 日至2022 年12 月 29 日</t>
    </r>
  </si>
  <si>
    <t>陈丽英</t>
  </si>
  <si>
    <t>4600031975****4827</t>
  </si>
  <si>
    <t>唐允兰</t>
  </si>
  <si>
    <t>4600031983****4280</t>
  </si>
  <si>
    <t>符瑞桃</t>
  </si>
  <si>
    <t>4600031969****5622</t>
  </si>
  <si>
    <t>童逢丹</t>
  </si>
  <si>
    <t>4600031986****4327</t>
  </si>
  <si>
    <t>符允娜</t>
  </si>
  <si>
    <t>4600031977****5641</t>
  </si>
  <si>
    <t>符庆椒</t>
  </si>
  <si>
    <t>4600031985****7027</t>
  </si>
  <si>
    <t>邓兰女</t>
  </si>
  <si>
    <t>4600031980****5640</t>
  </si>
  <si>
    <t>王尾女</t>
  </si>
  <si>
    <t>4600031977****7227</t>
  </si>
  <si>
    <t>王姑女</t>
  </si>
  <si>
    <t>4600031984****5643</t>
  </si>
  <si>
    <t>符月彩</t>
  </si>
  <si>
    <t>4600031980****5449</t>
  </si>
  <si>
    <t>羊仲妍</t>
  </si>
  <si>
    <t>4600031980****4308</t>
  </si>
  <si>
    <t>林炳桂</t>
  </si>
  <si>
    <t>4600031987****4244</t>
  </si>
  <si>
    <t>王妹花</t>
  </si>
  <si>
    <t>4600031974****722X</t>
  </si>
  <si>
    <t>符茂美</t>
  </si>
  <si>
    <t>4600031978****5627</t>
  </si>
  <si>
    <t>符里月</t>
  </si>
  <si>
    <t>4600031988****5440</t>
  </si>
  <si>
    <t>陈姬女</t>
  </si>
  <si>
    <t>4600031973****5623</t>
  </si>
  <si>
    <t>肖定花</t>
  </si>
  <si>
    <t>4600031986****7023</t>
  </si>
  <si>
    <t>培训机构（盖章）：儋州市执手职业技能培训学校     培训工种：初级养老护理员     培训时间：2022 年 11 月 16 日至 2022 年 12 月 4 日</t>
  </si>
  <si>
    <t>谢小长</t>
  </si>
  <si>
    <t>4600031974****4620</t>
  </si>
  <si>
    <t>儋州市农村低收入家庭劳动力参加职业技能培训伙食交通补贴花名册</t>
  </si>
  <si>
    <t>培训机构（盖章）：海南盛新职业培训学校有限公司  培训工种：中式面点师（初级）    培训时间： 2022年 11月 23日至 2022年 12月 9日</t>
  </si>
  <si>
    <t>符长女</t>
  </si>
  <si>
    <t>4600291973****6621</t>
  </si>
  <si>
    <t>唐富亮</t>
  </si>
  <si>
    <t>4600291970****6614</t>
  </si>
  <si>
    <t>符发智</t>
  </si>
  <si>
    <t>4600031983****6631</t>
  </si>
  <si>
    <t>王本民</t>
  </si>
  <si>
    <t>4600031982****6897</t>
  </si>
  <si>
    <t>黄武精</t>
  </si>
  <si>
    <t>4600291974****6612</t>
  </si>
  <si>
    <t>王本宁</t>
  </si>
  <si>
    <t>4600031980****6617</t>
  </si>
  <si>
    <t>羊正娥</t>
  </si>
  <si>
    <t>4600031985****6741</t>
  </si>
  <si>
    <t>吴富尧</t>
  </si>
  <si>
    <t>4600031991****6611</t>
  </si>
  <si>
    <t>陈尾姑</t>
  </si>
  <si>
    <t>4600291969****664X</t>
  </si>
  <si>
    <t>李吉连</t>
  </si>
  <si>
    <t>4600031988****6688</t>
  </si>
  <si>
    <t>符巨寿</t>
  </si>
  <si>
    <t>4600291966****663X</t>
  </si>
  <si>
    <t>符克雪</t>
  </si>
  <si>
    <t>4600031985****6061</t>
  </si>
  <si>
    <t>王本清</t>
  </si>
  <si>
    <t>4600291973****6618</t>
  </si>
  <si>
    <t>符五女</t>
  </si>
  <si>
    <t>4600031987****6222</t>
  </si>
  <si>
    <t>唐实同</t>
  </si>
  <si>
    <t>4600291973****661X</t>
  </si>
  <si>
    <t>符娇桃</t>
  </si>
  <si>
    <t>4600031980****6629</t>
  </si>
  <si>
    <t>黄汉博</t>
  </si>
  <si>
    <t>4600031985****6632</t>
  </si>
  <si>
    <t>王野雪</t>
  </si>
  <si>
    <t>4600032001****6787</t>
  </si>
  <si>
    <t>孙景华</t>
  </si>
  <si>
    <t>4600291976****6674</t>
  </si>
  <si>
    <t>陈月凤</t>
  </si>
  <si>
    <t>4600291972****6644</t>
  </si>
  <si>
    <t>羊正欢</t>
  </si>
  <si>
    <t>4600031987****6631</t>
  </si>
  <si>
    <t>唐爱坤</t>
  </si>
  <si>
    <t>4600031983****6666</t>
  </si>
  <si>
    <t>王本翠</t>
  </si>
  <si>
    <t>4600031986****668X</t>
  </si>
  <si>
    <t>薛运生</t>
  </si>
  <si>
    <t>符巨朝</t>
  </si>
  <si>
    <t>4600031981****6677</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</si>
</sst>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1"/>
      <color theme="1"/>
      <name val="宋体"/>
      <charset val="134"/>
      <scheme val="minor"/>
    </font>
    <font>
      <sz val="11"/>
      <color theme="1"/>
      <name val="Tahoma"/>
      <charset val="134"/>
    </font>
    <font>
      <sz val="20"/>
      <color theme="1"/>
      <name val="黑体"/>
      <charset val="134"/>
    </font>
    <font>
      <sz val="11"/>
      <color theme="1"/>
      <name val="宋体"/>
      <charset val="134"/>
    </font>
    <font>
      <sz val="11"/>
      <name val="宋体"/>
      <charset val="134"/>
    </font>
    <font>
      <sz val="12"/>
      <name val="宋体"/>
      <charset val="134"/>
    </font>
    <font>
      <sz val="11"/>
      <color rgb="FF000000"/>
      <name val="宋体"/>
      <charset val="134"/>
    </font>
    <font>
      <sz val="11"/>
      <color rgb="FF000000"/>
      <name val="Tahoma"/>
      <charset val="134"/>
    </font>
    <font>
      <sz val="11"/>
      <color rgb="FFFF0000"/>
      <name val="Tahoma"/>
      <charset val="134"/>
    </font>
    <font>
      <sz val="11"/>
      <name val="宋体"/>
      <charset val="134"/>
      <scheme val="minor"/>
    </font>
    <font>
      <sz val="9"/>
      <color theme="1"/>
      <name val="宋体"/>
      <charset val="134"/>
    </font>
    <font>
      <sz val="9"/>
      <color theme="1"/>
      <name val="Tahoma"/>
      <charset val="134"/>
    </font>
    <font>
      <sz val="11"/>
      <name val="Tahoma"/>
      <charset val="134"/>
    </font>
    <font>
      <sz val="10.5"/>
      <name val="宋体"/>
      <charset val="134"/>
    </font>
    <font>
      <sz val="10"/>
      <color theme="1"/>
      <name val="宋体"/>
      <charset val="134"/>
      <scheme val="minor"/>
    </font>
    <font>
      <sz val="14"/>
      <color theme="1"/>
      <name val="宋体"/>
      <charset val="134"/>
      <scheme val="minor"/>
    </font>
    <font>
      <sz val="12"/>
      <color theme="1"/>
      <name val="宋体"/>
      <charset val="134"/>
    </font>
    <font>
      <sz val="9"/>
      <color rgb="FFFF0000"/>
      <name val="Tahoma"/>
      <charset val="134"/>
    </font>
    <font>
      <sz val="11"/>
      <color indexed="8"/>
      <name val="宋体"/>
      <charset val="134"/>
    </font>
    <font>
      <sz val="12"/>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6"/>
      <color theme="1"/>
      <name val="宋体"/>
      <charset val="134"/>
    </font>
    <font>
      <sz val="18"/>
      <color theme="1"/>
      <name val="宋体"/>
      <charset val="134"/>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20" fillId="4" borderId="0" applyNumberFormat="0" applyBorder="0" applyAlignment="0" applyProtection="0">
      <alignment vertical="center"/>
    </xf>
    <xf numFmtId="0" fontId="21" fillId="5"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6" borderId="0" applyNumberFormat="0" applyBorder="0" applyAlignment="0" applyProtection="0">
      <alignment vertical="center"/>
    </xf>
    <xf numFmtId="0" fontId="22" fillId="7" borderId="0" applyNumberFormat="0" applyBorder="0" applyAlignment="0" applyProtection="0">
      <alignment vertical="center"/>
    </xf>
    <xf numFmtId="43" fontId="0" fillId="0" borderId="0" applyFont="0" applyFill="0" applyBorder="0" applyAlignment="0" applyProtection="0">
      <alignment vertical="center"/>
    </xf>
    <xf numFmtId="0" fontId="23" fillId="8"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9" borderId="9" applyNumberFormat="0" applyFont="0" applyAlignment="0" applyProtection="0">
      <alignment vertical="center"/>
    </xf>
    <xf numFmtId="0" fontId="23" fillId="10"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0" applyNumberFormat="0" applyFill="0" applyAlignment="0" applyProtection="0">
      <alignment vertical="center"/>
    </xf>
    <xf numFmtId="0" fontId="31" fillId="0" borderId="10" applyNumberFormat="0" applyFill="0" applyAlignment="0" applyProtection="0">
      <alignment vertical="center"/>
    </xf>
    <xf numFmtId="0" fontId="23" fillId="11" borderId="0" applyNumberFormat="0" applyBorder="0" applyAlignment="0" applyProtection="0">
      <alignment vertical="center"/>
    </xf>
    <xf numFmtId="0" fontId="26" fillId="0" borderId="11" applyNumberFormat="0" applyFill="0" applyAlignment="0" applyProtection="0">
      <alignment vertical="center"/>
    </xf>
    <xf numFmtId="0" fontId="23" fillId="12" borderId="0" applyNumberFormat="0" applyBorder="0" applyAlignment="0" applyProtection="0">
      <alignment vertical="center"/>
    </xf>
    <xf numFmtId="0" fontId="32" fillId="13" borderId="12" applyNumberFormat="0" applyAlignment="0" applyProtection="0">
      <alignment vertical="center"/>
    </xf>
    <xf numFmtId="0" fontId="33" fillId="13" borderId="8" applyNumberFormat="0" applyAlignment="0" applyProtection="0">
      <alignment vertical="center"/>
    </xf>
    <xf numFmtId="0" fontId="34" fillId="14" borderId="13" applyNumberFormat="0" applyAlignment="0" applyProtection="0">
      <alignment vertical="center"/>
    </xf>
    <xf numFmtId="0" fontId="20" fillId="15" borderId="0" applyNumberFormat="0" applyBorder="0" applyAlignment="0" applyProtection="0">
      <alignment vertical="center"/>
    </xf>
    <xf numFmtId="0" fontId="23" fillId="16" borderId="0" applyNumberFormat="0" applyBorder="0" applyAlignment="0" applyProtection="0">
      <alignment vertical="center"/>
    </xf>
    <xf numFmtId="0" fontId="35" fillId="0" borderId="14" applyNumberFormat="0" applyFill="0" applyAlignment="0" applyProtection="0">
      <alignment vertical="center"/>
    </xf>
    <xf numFmtId="0" fontId="36" fillId="0" borderId="15" applyNumberFormat="0" applyFill="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20" fillId="19" borderId="0" applyNumberFormat="0" applyBorder="0" applyAlignment="0" applyProtection="0">
      <alignment vertical="center"/>
    </xf>
    <xf numFmtId="0" fontId="23"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3" fillId="29" borderId="0" applyNumberFormat="0" applyBorder="0" applyAlignment="0" applyProtection="0">
      <alignment vertical="center"/>
    </xf>
    <xf numFmtId="0" fontId="20"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0" fillId="33" borderId="0" applyNumberFormat="0" applyBorder="0" applyAlignment="0" applyProtection="0">
      <alignment vertical="center"/>
    </xf>
    <xf numFmtId="0" fontId="23" fillId="34" borderId="0" applyNumberFormat="0" applyBorder="0" applyAlignment="0" applyProtection="0">
      <alignment vertical="center"/>
    </xf>
    <xf numFmtId="0" fontId="0" fillId="0" borderId="0"/>
  </cellStyleXfs>
  <cellXfs count="62">
    <xf numFmtId="0" fontId="0" fillId="0" borderId="0" xfId="0">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3" fillId="0" borderId="1" xfId="0" applyFont="1" applyFill="1" applyBorder="1" applyAlignment="1">
      <alignment vertical="center" wrapText="1"/>
    </xf>
    <xf numFmtId="0" fontId="1" fillId="0" borderId="1" xfId="0" applyFont="1" applyFill="1" applyBorder="1" applyAlignment="1">
      <alignmen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ill="1" applyBorder="1" applyAlignment="1">
      <alignment horizontal="center" vertical="center"/>
    </xf>
    <xf numFmtId="49" fontId="0" fillId="0" borderId="1" xfId="0" applyNumberFormat="1" applyFill="1" applyBorder="1" applyAlignment="1">
      <alignment horizontal="center" vertical="center"/>
    </xf>
    <xf numFmtId="0" fontId="5" fillId="0" borderId="1" xfId="0" applyFont="1" applyFill="1" applyBorder="1" applyAlignment="1">
      <alignment horizontal="center" vertical="center"/>
    </xf>
    <xf numFmtId="0" fontId="1"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1" fillId="0" borderId="1" xfId="0" applyFont="1" applyFill="1" applyBorder="1" applyAlignment="1">
      <alignment vertical="center"/>
    </xf>
    <xf numFmtId="0" fontId="6" fillId="0" borderId="2" xfId="0" applyFont="1" applyFill="1" applyBorder="1" applyAlignment="1" applyProtection="1">
      <alignment vertical="center" wrapText="1"/>
    </xf>
    <xf numFmtId="0" fontId="7" fillId="0" borderId="2" xfId="0" applyFont="1" applyFill="1" applyBorder="1" applyAlignment="1" applyProtection="1">
      <alignment vertical="center" wrapText="1"/>
    </xf>
    <xf numFmtId="0" fontId="6" fillId="0" borderId="2" xfId="0" applyFont="1" applyFill="1" applyBorder="1" applyAlignment="1" applyProtection="1">
      <alignment horizontal="center" vertical="center"/>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49" fontId="6" fillId="0" borderId="4" xfId="0" applyNumberFormat="1" applyFont="1" applyFill="1" applyBorder="1" applyAlignment="1" applyProtection="1">
      <alignment horizontal="center" vertical="center"/>
    </xf>
    <xf numFmtId="49" fontId="6" fillId="0" borderId="1" xfId="0" applyNumberFormat="1"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49" fontId="6" fillId="0" borderId="5" xfId="0" applyNumberFormat="1" applyFont="1" applyFill="1" applyBorder="1" applyAlignment="1" applyProtection="1">
      <alignment horizontal="center" vertical="center"/>
    </xf>
    <xf numFmtId="49" fontId="6" fillId="0" borderId="6" xfId="0" applyNumberFormat="1"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0" fontId="6" fillId="0" borderId="6" xfId="0" applyFont="1" applyFill="1" applyBorder="1" applyAlignment="1" applyProtection="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49" fontId="0" fillId="0" borderId="1" xfId="0" applyNumberFormat="1" applyBorder="1" applyAlignment="1">
      <alignment horizontal="center" vertical="center"/>
    </xf>
    <xf numFmtId="0" fontId="0" fillId="3" borderId="1" xfId="0" applyFont="1" applyFill="1" applyBorder="1" applyAlignment="1">
      <alignment horizontal="center" vertical="center"/>
    </xf>
    <xf numFmtId="0" fontId="3" fillId="0" borderId="0" xfId="0" applyFont="1" applyFill="1" applyAlignment="1">
      <alignment vertical="center"/>
    </xf>
    <xf numFmtId="0" fontId="0" fillId="0" borderId="1" xfId="0" applyFont="1" applyFill="1" applyBorder="1" applyAlignment="1">
      <alignment horizontal="center" vertical="center"/>
    </xf>
    <xf numFmtId="49" fontId="0"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8"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xf>
    <xf numFmtId="0" fontId="12" fillId="0" borderId="1" xfId="0" applyFont="1" applyFill="1" applyBorder="1" applyAlignment="1">
      <alignment horizontal="center" vertical="center"/>
    </xf>
    <xf numFmtId="0" fontId="4" fillId="0" borderId="1" xfId="0" applyFont="1" applyFill="1" applyBorder="1" applyAlignment="1">
      <alignment vertical="center"/>
    </xf>
    <xf numFmtId="0" fontId="13" fillId="0" borderId="1" xfId="0" applyFont="1" applyFill="1" applyBorder="1" applyAlignment="1">
      <alignment horizontal="center" vertical="center"/>
    </xf>
    <xf numFmtId="0" fontId="3" fillId="0" borderId="1" xfId="0" applyFont="1" applyFill="1" applyBorder="1" applyAlignment="1">
      <alignment vertical="center"/>
    </xf>
    <xf numFmtId="0" fontId="14" fillId="0" borderId="1" xfId="0" applyFont="1" applyFill="1" applyBorder="1" applyAlignment="1">
      <alignment horizontal="center" vertical="center"/>
    </xf>
    <xf numFmtId="49" fontId="15" fillId="0" borderId="1" xfId="0" applyNumberFormat="1" applyFont="1" applyFill="1" applyBorder="1" applyAlignment="1">
      <alignment horizontal="center" vertical="center"/>
    </xf>
    <xf numFmtId="0" fontId="16"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8" fillId="0" borderId="1" xfId="0" applyNumberFormat="1" applyFont="1" applyFill="1" applyBorder="1" applyAlignment="1" applyProtection="1">
      <alignment horizontal="center" vertical="center" wrapText="1"/>
    </xf>
    <xf numFmtId="49" fontId="19" fillId="0" borderId="1" xfId="0" applyNumberFormat="1" applyFont="1" applyFill="1" applyBorder="1" applyAlignment="1" applyProtection="1">
      <alignment horizontal="center" vertical="center" wrapText="1"/>
    </xf>
    <xf numFmtId="0" fontId="19" fillId="0" borderId="1" xfId="0" applyNumberFormat="1" applyFont="1" applyFill="1" applyBorder="1" applyAlignment="1" applyProtection="1">
      <alignment horizontal="center" vertical="center" wrapText="1"/>
    </xf>
    <xf numFmtId="49" fontId="18" fillId="0" borderId="1" xfId="0" applyNumberFormat="1" applyFont="1" applyFill="1" applyBorder="1" applyAlignment="1">
      <alignment horizontal="center" vertical="center"/>
    </xf>
    <xf numFmtId="0" fontId="19" fillId="0" borderId="1" xfId="0" applyNumberFormat="1" applyFont="1" applyFill="1" applyBorder="1" applyAlignment="1" applyProtection="1">
      <alignment horizontal="center" vertical="center"/>
    </xf>
    <xf numFmtId="0" fontId="0" fillId="0" borderId="1" xfId="49" applyBorder="1" applyAlignment="1">
      <alignment horizontal="center" vertical="center"/>
    </xf>
    <xf numFmtId="49" fontId="0" fillId="0" borderId="1" xfId="49" applyNumberFormat="1" applyBorder="1" applyAlignment="1">
      <alignment horizontal="center" vertical="center"/>
    </xf>
    <xf numFmtId="0" fontId="3" fillId="0" borderId="7" xfId="0" applyFont="1" applyFill="1" applyBorder="1" applyAlignment="1">
      <alignment horizontal="center" vertical="center"/>
    </xf>
    <xf numFmtId="0" fontId="1" fillId="0" borderId="7"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dxfs count="4">
    <dxf>
      <font>
        <color rgb="FF9C0006"/>
      </font>
    </dxf>
    <dxf>
      <border>
        <left style="thin">
          <color rgb="FF9C0006"/>
        </left>
        <right style="thin">
          <color rgb="FF9C0006"/>
        </right>
        <top style="thin">
          <color rgb="FF9C0006"/>
        </top>
        <bottom style="thin">
          <color rgb="FF9C0006"/>
        </bottom>
      </border>
    </dxf>
    <dxf>
      <font>
        <color rgb="FF9C6500"/>
      </font>
      <fill>
        <patternFill patternType="solid">
          <bgColor rgb="FFFFEB9C"/>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9"/>
  <sheetViews>
    <sheetView tabSelected="1" workbookViewId="0">
      <selection activeCell="G178" sqref="G178"/>
    </sheetView>
  </sheetViews>
  <sheetFormatPr defaultColWidth="9" defaultRowHeight="14.25" outlineLevelCol="6"/>
  <cols>
    <col min="1" max="1" width="5.08333333333333" style="1" customWidth="1"/>
    <col min="2" max="2" width="12.25" style="1" customWidth="1"/>
    <col min="3" max="3" width="27.625" style="1" customWidth="1"/>
    <col min="4" max="4" width="12.625" style="1" customWidth="1"/>
    <col min="5" max="5" width="16.625" style="1" customWidth="1"/>
    <col min="6" max="6" width="19" style="1" customWidth="1"/>
    <col min="7" max="7" width="22.625" style="1" customWidth="1"/>
    <col min="8" max="16384" width="9" style="1"/>
  </cols>
  <sheetData>
    <row r="1" s="1" customFormat="1" ht="31.5" customHeight="1" spans="1:7">
      <c r="A1" s="2" t="s">
        <v>0</v>
      </c>
      <c r="B1" s="2"/>
      <c r="C1" s="2"/>
      <c r="D1" s="2"/>
      <c r="E1" s="2"/>
      <c r="F1" s="2"/>
      <c r="G1" s="2"/>
    </row>
    <row r="2" s="1" customFormat="1" ht="35" customHeight="1" spans="1:7">
      <c r="A2" s="3" t="s">
        <v>1</v>
      </c>
      <c r="B2" s="4"/>
      <c r="C2" s="4"/>
      <c r="D2" s="4"/>
      <c r="E2" s="4"/>
      <c r="F2" s="4"/>
      <c r="G2" s="4"/>
    </row>
    <row r="3" s="1" customFormat="1" ht="29" customHeight="1" spans="1:7">
      <c r="A3" s="5" t="s">
        <v>2</v>
      </c>
      <c r="B3" s="6" t="s">
        <v>3</v>
      </c>
      <c r="C3" s="6" t="s">
        <v>4</v>
      </c>
      <c r="D3" s="6" t="s">
        <v>5</v>
      </c>
      <c r="E3" s="6" t="s">
        <v>6</v>
      </c>
      <c r="F3" s="6" t="s">
        <v>7</v>
      </c>
      <c r="G3" s="7" t="s">
        <v>8</v>
      </c>
    </row>
    <row r="4" s="1" customFormat="1" ht="23" customHeight="1" spans="1:7">
      <c r="A4" s="5">
        <v>1</v>
      </c>
      <c r="B4" s="8" t="s">
        <v>9</v>
      </c>
      <c r="C4" s="9" t="s">
        <v>10</v>
      </c>
      <c r="D4" s="10" t="s">
        <v>11</v>
      </c>
      <c r="E4" s="6">
        <v>13</v>
      </c>
      <c r="F4" s="6">
        <f>E4*50</f>
        <v>650</v>
      </c>
      <c r="G4" s="7"/>
    </row>
    <row r="5" s="1" customFormat="1" ht="23" customHeight="1" spans="1:7">
      <c r="A5" s="5">
        <v>2</v>
      </c>
      <c r="B5" s="8" t="s">
        <v>12</v>
      </c>
      <c r="C5" s="9" t="s">
        <v>13</v>
      </c>
      <c r="D5" s="10" t="s">
        <v>11</v>
      </c>
      <c r="E5" s="6">
        <v>13</v>
      </c>
      <c r="F5" s="6">
        <f>E5*50</f>
        <v>650</v>
      </c>
      <c r="G5" s="7"/>
    </row>
    <row r="6" s="1" customFormat="1" ht="23" customHeight="1" spans="1:7">
      <c r="A6" s="5">
        <v>3</v>
      </c>
      <c r="B6" s="8" t="s">
        <v>14</v>
      </c>
      <c r="C6" s="9" t="s">
        <v>15</v>
      </c>
      <c r="D6" s="10" t="s">
        <v>11</v>
      </c>
      <c r="E6" s="6">
        <v>13</v>
      </c>
      <c r="F6" s="6">
        <f>E6*50</f>
        <v>650</v>
      </c>
      <c r="G6" s="7"/>
    </row>
    <row r="7" s="1" customFormat="1" ht="23" customHeight="1" spans="1:7">
      <c r="A7" s="5">
        <v>4</v>
      </c>
      <c r="B7" s="8" t="s">
        <v>16</v>
      </c>
      <c r="C7" s="9" t="s">
        <v>17</v>
      </c>
      <c r="D7" s="10" t="s">
        <v>11</v>
      </c>
      <c r="E7" s="6">
        <v>13</v>
      </c>
      <c r="F7" s="6">
        <f t="shared" ref="F7:F13" si="0">E7*50</f>
        <v>650</v>
      </c>
      <c r="G7" s="7"/>
    </row>
    <row r="8" s="1" customFormat="1" ht="23" customHeight="1" spans="1:7">
      <c r="A8" s="5">
        <v>5</v>
      </c>
      <c r="B8" s="8" t="s">
        <v>18</v>
      </c>
      <c r="C8" s="9" t="s">
        <v>19</v>
      </c>
      <c r="D8" s="10" t="s">
        <v>11</v>
      </c>
      <c r="E8" s="6">
        <v>13</v>
      </c>
      <c r="F8" s="6">
        <f t="shared" si="0"/>
        <v>650</v>
      </c>
      <c r="G8" s="7"/>
    </row>
    <row r="9" s="1" customFormat="1" ht="23" customHeight="1" spans="1:7">
      <c r="A9" s="5">
        <v>6</v>
      </c>
      <c r="B9" s="8" t="s">
        <v>20</v>
      </c>
      <c r="C9" s="9" t="s">
        <v>21</v>
      </c>
      <c r="D9" s="10" t="s">
        <v>11</v>
      </c>
      <c r="E9" s="6">
        <v>13</v>
      </c>
      <c r="F9" s="6">
        <f t="shared" si="0"/>
        <v>650</v>
      </c>
      <c r="G9" s="7"/>
    </row>
    <row r="10" s="1" customFormat="1" ht="23" customHeight="1" spans="1:7">
      <c r="A10" s="5">
        <v>7</v>
      </c>
      <c r="B10" s="8" t="s">
        <v>22</v>
      </c>
      <c r="C10" s="9" t="s">
        <v>23</v>
      </c>
      <c r="D10" s="10" t="s">
        <v>11</v>
      </c>
      <c r="E10" s="6">
        <v>13</v>
      </c>
      <c r="F10" s="6">
        <f t="shared" si="0"/>
        <v>650</v>
      </c>
      <c r="G10" s="7"/>
    </row>
    <row r="11" s="1" customFormat="1" ht="23" customHeight="1" spans="1:7">
      <c r="A11" s="5">
        <v>8</v>
      </c>
      <c r="B11" s="8" t="s">
        <v>24</v>
      </c>
      <c r="C11" s="9" t="s">
        <v>25</v>
      </c>
      <c r="D11" s="10" t="s">
        <v>11</v>
      </c>
      <c r="E11" s="6">
        <v>13</v>
      </c>
      <c r="F11" s="6">
        <f t="shared" si="0"/>
        <v>650</v>
      </c>
      <c r="G11" s="7"/>
    </row>
    <row r="12" s="1" customFormat="1" ht="23" customHeight="1" spans="1:7">
      <c r="A12" s="5">
        <v>9</v>
      </c>
      <c r="B12" s="8" t="s">
        <v>26</v>
      </c>
      <c r="C12" s="9" t="s">
        <v>27</v>
      </c>
      <c r="D12" s="10" t="s">
        <v>11</v>
      </c>
      <c r="E12" s="6">
        <v>13</v>
      </c>
      <c r="F12" s="6">
        <f t="shared" si="0"/>
        <v>650</v>
      </c>
      <c r="G12" s="7"/>
    </row>
    <row r="13" s="1" customFormat="1" ht="23" customHeight="1" spans="1:7">
      <c r="A13" s="5">
        <v>10</v>
      </c>
      <c r="B13" s="8" t="s">
        <v>28</v>
      </c>
      <c r="C13" s="9" t="s">
        <v>29</v>
      </c>
      <c r="D13" s="10" t="s">
        <v>11</v>
      </c>
      <c r="E13" s="6">
        <v>13</v>
      </c>
      <c r="F13" s="6">
        <f t="shared" si="0"/>
        <v>650</v>
      </c>
      <c r="G13" s="7"/>
    </row>
    <row r="14" s="1" customFormat="1" ht="23" customHeight="1" spans="1:7">
      <c r="A14" s="5">
        <v>11</v>
      </c>
      <c r="B14" s="5" t="s">
        <v>30</v>
      </c>
      <c r="C14" s="9" t="s">
        <v>31</v>
      </c>
      <c r="D14" s="10" t="s">
        <v>11</v>
      </c>
      <c r="E14" s="6">
        <v>13</v>
      </c>
      <c r="F14" s="6">
        <v>650</v>
      </c>
      <c r="G14" s="11"/>
    </row>
    <row r="15" s="1" customFormat="1" ht="23" customHeight="1" spans="1:7">
      <c r="A15" s="5">
        <v>12</v>
      </c>
      <c r="B15" s="5" t="s">
        <v>32</v>
      </c>
      <c r="C15" s="5" t="s">
        <v>33</v>
      </c>
      <c r="D15" s="5" t="s">
        <v>11</v>
      </c>
      <c r="E15" s="5">
        <v>13</v>
      </c>
      <c r="F15" s="5">
        <v>650</v>
      </c>
      <c r="G15" s="11"/>
    </row>
    <row r="16" s="1" customFormat="1" ht="23" customHeight="1" spans="1:7">
      <c r="A16" s="5">
        <v>13</v>
      </c>
      <c r="B16" s="11" t="s">
        <v>34</v>
      </c>
      <c r="C16" s="12" t="s">
        <v>35</v>
      </c>
      <c r="D16" s="5" t="s">
        <v>11</v>
      </c>
      <c r="E16" s="5">
        <v>13</v>
      </c>
      <c r="F16" s="5">
        <v>650</v>
      </c>
      <c r="G16" s="11"/>
    </row>
    <row r="17" s="1" customFormat="1" ht="23" customHeight="1" spans="1:7">
      <c r="A17" s="5">
        <v>14</v>
      </c>
      <c r="B17" s="11" t="s">
        <v>36</v>
      </c>
      <c r="C17" s="12" t="s">
        <v>37</v>
      </c>
      <c r="D17" s="5" t="s">
        <v>11</v>
      </c>
      <c r="E17" s="5">
        <v>13</v>
      </c>
      <c r="F17" s="5">
        <v>650</v>
      </c>
      <c r="G17" s="11"/>
    </row>
    <row r="18" s="1" customFormat="1" ht="23" customHeight="1" spans="1:7">
      <c r="A18" s="5">
        <v>15</v>
      </c>
      <c r="B18" s="11" t="s">
        <v>38</v>
      </c>
      <c r="C18" s="12" t="s">
        <v>39</v>
      </c>
      <c r="D18" s="5" t="s">
        <v>11</v>
      </c>
      <c r="E18" s="5">
        <v>13</v>
      </c>
      <c r="F18" s="5">
        <v>650</v>
      </c>
      <c r="G18" s="11"/>
    </row>
    <row r="19" s="1" customFormat="1" ht="23" customHeight="1" spans="1:7">
      <c r="A19" s="5">
        <v>16</v>
      </c>
      <c r="B19" s="11" t="s">
        <v>40</v>
      </c>
      <c r="C19" s="12" t="s">
        <v>41</v>
      </c>
      <c r="D19" s="5" t="s">
        <v>11</v>
      </c>
      <c r="E19" s="5">
        <v>13</v>
      </c>
      <c r="F19" s="5">
        <v>650</v>
      </c>
      <c r="G19" s="11"/>
    </row>
    <row r="20" ht="23" customHeight="1" spans="1:7">
      <c r="A20" s="5" t="s">
        <v>42</v>
      </c>
      <c r="B20" s="5"/>
      <c r="C20" s="5"/>
      <c r="D20" s="13"/>
      <c r="E20" s="13"/>
      <c r="F20" s="11">
        <f>SUM(F4:F19)</f>
        <v>10400</v>
      </c>
      <c r="G20" s="13"/>
    </row>
    <row r="22" ht="25.5" spans="1:7">
      <c r="A22" s="2" t="s">
        <v>0</v>
      </c>
      <c r="B22" s="2"/>
      <c r="C22" s="2"/>
      <c r="D22" s="2"/>
      <c r="E22" s="2"/>
      <c r="F22" s="2"/>
      <c r="G22" s="2"/>
    </row>
    <row r="23" spans="1:7">
      <c r="A23" s="3" t="s">
        <v>43</v>
      </c>
      <c r="B23" s="4"/>
      <c r="C23" s="4"/>
      <c r="D23" s="4"/>
      <c r="E23" s="4"/>
      <c r="F23" s="4"/>
      <c r="G23" s="4"/>
    </row>
    <row r="24" spans="1:7">
      <c r="A24" s="5" t="s">
        <v>2</v>
      </c>
      <c r="B24" s="6" t="s">
        <v>3</v>
      </c>
      <c r="C24" s="6" t="s">
        <v>4</v>
      </c>
      <c r="D24" s="6" t="s">
        <v>5</v>
      </c>
      <c r="E24" s="6" t="s">
        <v>6</v>
      </c>
      <c r="F24" s="6" t="s">
        <v>7</v>
      </c>
      <c r="G24" s="7" t="s">
        <v>8</v>
      </c>
    </row>
    <row r="25" spans="1:7">
      <c r="A25" s="5">
        <v>17</v>
      </c>
      <c r="B25" s="8" t="s">
        <v>44</v>
      </c>
      <c r="C25" s="9" t="s">
        <v>45</v>
      </c>
      <c r="D25" s="10" t="s">
        <v>11</v>
      </c>
      <c r="E25" s="6">
        <v>13</v>
      </c>
      <c r="F25" s="6">
        <f>E25*50</f>
        <v>650</v>
      </c>
      <c r="G25" s="7"/>
    </row>
    <row r="26" spans="1:7">
      <c r="A26" s="5" t="s">
        <v>42</v>
      </c>
      <c r="B26" s="5"/>
      <c r="C26" s="5"/>
      <c r="D26" s="13"/>
      <c r="E26" s="13"/>
      <c r="F26" s="13">
        <v>650</v>
      </c>
      <c r="G26" s="13"/>
    </row>
    <row r="28" ht="25.5" spans="1:7">
      <c r="A28" s="2" t="s">
        <v>0</v>
      </c>
      <c r="B28" s="2"/>
      <c r="C28" s="2"/>
      <c r="D28" s="2"/>
      <c r="E28" s="2"/>
      <c r="F28" s="2"/>
      <c r="G28" s="2"/>
    </row>
    <row r="29" spans="1:7">
      <c r="A29" s="14" t="s">
        <v>46</v>
      </c>
      <c r="B29" s="15"/>
      <c r="C29" s="15"/>
      <c r="D29" s="15"/>
      <c r="E29" s="15"/>
      <c r="F29" s="15"/>
      <c r="G29" s="15"/>
    </row>
    <row r="30" spans="1:7">
      <c r="A30" s="16" t="s">
        <v>2</v>
      </c>
      <c r="B30" s="17" t="s">
        <v>3</v>
      </c>
      <c r="C30" s="18" t="s">
        <v>4</v>
      </c>
      <c r="D30" s="18" t="s">
        <v>5</v>
      </c>
      <c r="E30" s="18" t="s">
        <v>6</v>
      </c>
      <c r="F30" s="18" t="s">
        <v>7</v>
      </c>
      <c r="G30" s="18" t="s">
        <v>8</v>
      </c>
    </row>
    <row r="31" spans="1:7">
      <c r="A31" s="16">
        <v>18</v>
      </c>
      <c r="B31" s="19" t="s">
        <v>47</v>
      </c>
      <c r="C31" s="20" t="s">
        <v>48</v>
      </c>
      <c r="D31" s="21" t="s">
        <v>11</v>
      </c>
      <c r="E31" s="22">
        <v>13</v>
      </c>
      <c r="F31" s="22">
        <f t="shared" ref="F31:F37" si="1">E31*50</f>
        <v>650</v>
      </c>
      <c r="G31" s="22"/>
    </row>
    <row r="32" spans="1:7">
      <c r="A32" s="16">
        <v>19</v>
      </c>
      <c r="B32" s="19" t="s">
        <v>49</v>
      </c>
      <c r="C32" s="20" t="s">
        <v>50</v>
      </c>
      <c r="D32" s="21" t="s">
        <v>11</v>
      </c>
      <c r="E32" s="22">
        <v>13</v>
      </c>
      <c r="F32" s="22">
        <f t="shared" si="1"/>
        <v>650</v>
      </c>
      <c r="G32" s="22"/>
    </row>
    <row r="33" spans="1:7">
      <c r="A33" s="16">
        <v>20</v>
      </c>
      <c r="B33" s="19" t="s">
        <v>51</v>
      </c>
      <c r="C33" s="20" t="s">
        <v>52</v>
      </c>
      <c r="D33" s="21" t="s">
        <v>11</v>
      </c>
      <c r="E33" s="22">
        <v>13</v>
      </c>
      <c r="F33" s="22">
        <f t="shared" si="1"/>
        <v>650</v>
      </c>
      <c r="G33" s="22"/>
    </row>
    <row r="34" spans="1:7">
      <c r="A34" s="16">
        <v>21</v>
      </c>
      <c r="B34" s="19" t="s">
        <v>53</v>
      </c>
      <c r="C34" s="20" t="s">
        <v>54</v>
      </c>
      <c r="D34" s="21" t="s">
        <v>11</v>
      </c>
      <c r="E34" s="22">
        <v>13</v>
      </c>
      <c r="F34" s="22">
        <f t="shared" si="1"/>
        <v>650</v>
      </c>
      <c r="G34" s="22"/>
    </row>
    <row r="35" spans="1:7">
      <c r="A35" s="16">
        <v>22</v>
      </c>
      <c r="B35" s="19" t="s">
        <v>55</v>
      </c>
      <c r="C35" s="20" t="s">
        <v>56</v>
      </c>
      <c r="D35" s="21" t="s">
        <v>11</v>
      </c>
      <c r="E35" s="22">
        <v>13</v>
      </c>
      <c r="F35" s="22">
        <f t="shared" si="1"/>
        <v>650</v>
      </c>
      <c r="G35" s="22"/>
    </row>
    <row r="36" spans="1:7">
      <c r="A36" s="16">
        <v>23</v>
      </c>
      <c r="B36" s="19" t="s">
        <v>57</v>
      </c>
      <c r="C36" s="20" t="s">
        <v>58</v>
      </c>
      <c r="D36" s="21" t="s">
        <v>11</v>
      </c>
      <c r="E36" s="22">
        <v>13</v>
      </c>
      <c r="F36" s="22">
        <f t="shared" si="1"/>
        <v>650</v>
      </c>
      <c r="G36" s="22"/>
    </row>
    <row r="37" spans="1:7">
      <c r="A37" s="16">
        <v>24</v>
      </c>
      <c r="B37" s="19" t="s">
        <v>59</v>
      </c>
      <c r="C37" s="20" t="s">
        <v>60</v>
      </c>
      <c r="D37" s="21" t="s">
        <v>11</v>
      </c>
      <c r="E37" s="22">
        <v>13</v>
      </c>
      <c r="F37" s="22">
        <f t="shared" si="1"/>
        <v>650</v>
      </c>
      <c r="G37" s="22"/>
    </row>
    <row r="38" spans="1:7">
      <c r="A38" s="16">
        <v>25</v>
      </c>
      <c r="B38" s="23" t="s">
        <v>61</v>
      </c>
      <c r="C38" s="24" t="s">
        <v>62</v>
      </c>
      <c r="D38" s="25" t="s">
        <v>11</v>
      </c>
      <c r="E38" s="26">
        <v>13</v>
      </c>
      <c r="F38" s="26">
        <v>650</v>
      </c>
      <c r="G38" s="26"/>
    </row>
    <row r="39" spans="1:7">
      <c r="A39" s="5" t="s">
        <v>42</v>
      </c>
      <c r="B39" s="5"/>
      <c r="C39" s="5"/>
      <c r="D39" s="13"/>
      <c r="E39" s="13"/>
      <c r="F39" s="11">
        <f>SUM(F31:F38)</f>
        <v>5200</v>
      </c>
      <c r="G39" s="13"/>
    </row>
    <row r="41" ht="25.5" spans="1:7">
      <c r="A41" s="2" t="s">
        <v>0</v>
      </c>
      <c r="B41" s="2"/>
      <c r="C41" s="2"/>
      <c r="D41" s="2"/>
      <c r="E41" s="2"/>
      <c r="F41" s="2"/>
      <c r="G41" s="2"/>
    </row>
    <row r="42" spans="1:7">
      <c r="A42" s="27" t="s">
        <v>63</v>
      </c>
      <c r="B42" s="28"/>
      <c r="C42" s="28"/>
      <c r="D42" s="28"/>
      <c r="E42" s="28"/>
      <c r="F42" s="28"/>
      <c r="G42" s="28"/>
    </row>
    <row r="43" spans="1:7">
      <c r="A43" s="29" t="s">
        <v>2</v>
      </c>
      <c r="B43" s="30" t="s">
        <v>3</v>
      </c>
      <c r="C43" s="30" t="s">
        <v>4</v>
      </c>
      <c r="D43" s="30" t="s">
        <v>5</v>
      </c>
      <c r="E43" s="30" t="s">
        <v>6</v>
      </c>
      <c r="F43" s="30" t="s">
        <v>7</v>
      </c>
      <c r="G43" s="31" t="s">
        <v>8</v>
      </c>
    </row>
    <row r="44" spans="1:7">
      <c r="A44" s="29">
        <v>26</v>
      </c>
      <c r="B44" s="32" t="s">
        <v>64</v>
      </c>
      <c r="C44" s="33" t="s">
        <v>65</v>
      </c>
      <c r="D44" s="34" t="s">
        <v>11</v>
      </c>
      <c r="E44" s="30">
        <v>13</v>
      </c>
      <c r="F44" s="30">
        <f t="shared" ref="F44:F49" si="2">E44*50</f>
        <v>650</v>
      </c>
      <c r="G44" s="31"/>
    </row>
    <row r="45" spans="1:7">
      <c r="A45" s="29">
        <v>27</v>
      </c>
      <c r="B45" s="32" t="s">
        <v>66</v>
      </c>
      <c r="C45" s="33" t="s">
        <v>67</v>
      </c>
      <c r="D45" s="34" t="s">
        <v>11</v>
      </c>
      <c r="E45" s="30">
        <v>13</v>
      </c>
      <c r="F45" s="30">
        <f t="shared" si="2"/>
        <v>650</v>
      </c>
      <c r="G45" s="31"/>
    </row>
    <row r="46" spans="1:7">
      <c r="A46" s="29">
        <v>28</v>
      </c>
      <c r="B46" s="32" t="s">
        <v>68</v>
      </c>
      <c r="C46" s="33" t="s">
        <v>69</v>
      </c>
      <c r="D46" s="34" t="s">
        <v>11</v>
      </c>
      <c r="E46" s="30">
        <v>13</v>
      </c>
      <c r="F46" s="30">
        <f t="shared" si="2"/>
        <v>650</v>
      </c>
      <c r="G46" s="31"/>
    </row>
    <row r="47" spans="1:7">
      <c r="A47" s="29">
        <v>29</v>
      </c>
      <c r="B47" s="32" t="s">
        <v>70</v>
      </c>
      <c r="C47" s="33" t="s">
        <v>71</v>
      </c>
      <c r="D47" s="34" t="s">
        <v>11</v>
      </c>
      <c r="E47" s="30">
        <v>13</v>
      </c>
      <c r="F47" s="30">
        <f t="shared" si="2"/>
        <v>650</v>
      </c>
      <c r="G47" s="31"/>
    </row>
    <row r="48" spans="1:7">
      <c r="A48" s="29">
        <v>30</v>
      </c>
      <c r="B48" s="32" t="s">
        <v>72</v>
      </c>
      <c r="C48" s="33" t="s">
        <v>73</v>
      </c>
      <c r="D48" s="34" t="s">
        <v>11</v>
      </c>
      <c r="E48" s="30">
        <v>13</v>
      </c>
      <c r="F48" s="30">
        <f t="shared" si="2"/>
        <v>650</v>
      </c>
      <c r="G48" s="31"/>
    </row>
    <row r="49" spans="1:7">
      <c r="A49" s="29">
        <v>31</v>
      </c>
      <c r="B49" s="32" t="s">
        <v>74</v>
      </c>
      <c r="C49" s="33" t="s">
        <v>75</v>
      </c>
      <c r="D49" s="34" t="s">
        <v>11</v>
      </c>
      <c r="E49" s="30">
        <v>13</v>
      </c>
      <c r="F49" s="30">
        <f t="shared" si="2"/>
        <v>650</v>
      </c>
      <c r="G49" s="31"/>
    </row>
    <row r="50" spans="1:7">
      <c r="A50" s="5" t="s">
        <v>42</v>
      </c>
      <c r="B50" s="11"/>
      <c r="C50" s="11"/>
      <c r="D50" s="13"/>
      <c r="E50" s="13"/>
      <c r="F50" s="11">
        <f>SUM(F44:F49)</f>
        <v>3900</v>
      </c>
      <c r="G50" s="13"/>
    </row>
    <row r="52" spans="1:1">
      <c r="A52" s="35" t="s">
        <v>76</v>
      </c>
    </row>
    <row r="53" spans="1:7">
      <c r="A53" s="5" t="s">
        <v>2</v>
      </c>
      <c r="B53" s="6" t="s">
        <v>3</v>
      </c>
      <c r="C53" s="6" t="s">
        <v>4</v>
      </c>
      <c r="D53" s="6" t="s">
        <v>5</v>
      </c>
      <c r="E53" s="6" t="s">
        <v>6</v>
      </c>
      <c r="F53" s="6" t="s">
        <v>7</v>
      </c>
      <c r="G53" s="7" t="s">
        <v>8</v>
      </c>
    </row>
    <row r="54" spans="1:7">
      <c r="A54" s="11">
        <v>32</v>
      </c>
      <c r="B54" s="36" t="s">
        <v>77</v>
      </c>
      <c r="C54" s="37" t="s">
        <v>78</v>
      </c>
      <c r="D54" s="38" t="s">
        <v>11</v>
      </c>
      <c r="E54" s="11">
        <v>13</v>
      </c>
      <c r="F54" s="11">
        <f t="shared" ref="F54:F60" si="3">E54*50</f>
        <v>650</v>
      </c>
      <c r="G54" s="39"/>
    </row>
    <row r="55" spans="1:7">
      <c r="A55" s="11">
        <v>33</v>
      </c>
      <c r="B55" s="36" t="s">
        <v>79</v>
      </c>
      <c r="C55" s="37" t="s">
        <v>80</v>
      </c>
      <c r="D55" s="38" t="s">
        <v>11</v>
      </c>
      <c r="E55" s="11">
        <v>13</v>
      </c>
      <c r="F55" s="11">
        <f t="shared" si="3"/>
        <v>650</v>
      </c>
      <c r="G55" s="39"/>
    </row>
    <row r="56" spans="1:7">
      <c r="A56" s="11">
        <v>34</v>
      </c>
      <c r="B56" s="36" t="s">
        <v>81</v>
      </c>
      <c r="C56" s="37" t="s">
        <v>82</v>
      </c>
      <c r="D56" s="38" t="s">
        <v>11</v>
      </c>
      <c r="E56" s="11">
        <v>13</v>
      </c>
      <c r="F56" s="11">
        <f t="shared" si="3"/>
        <v>650</v>
      </c>
      <c r="G56" s="39"/>
    </row>
    <row r="57" spans="1:7">
      <c r="A57" s="11">
        <v>35</v>
      </c>
      <c r="B57" s="38" t="s">
        <v>83</v>
      </c>
      <c r="C57" s="38" t="s">
        <v>84</v>
      </c>
      <c r="D57" s="38" t="s">
        <v>11</v>
      </c>
      <c r="E57" s="11">
        <v>13</v>
      </c>
      <c r="F57" s="11">
        <f t="shared" si="3"/>
        <v>650</v>
      </c>
      <c r="G57" s="39"/>
    </row>
    <row r="58" spans="1:7">
      <c r="A58" s="11">
        <v>36</v>
      </c>
      <c r="B58" s="38" t="s">
        <v>85</v>
      </c>
      <c r="C58" s="38" t="s">
        <v>86</v>
      </c>
      <c r="D58" s="38" t="s">
        <v>87</v>
      </c>
      <c r="E58" s="11">
        <v>13</v>
      </c>
      <c r="F58" s="11">
        <f t="shared" si="3"/>
        <v>650</v>
      </c>
      <c r="G58" s="39"/>
    </row>
    <row r="59" spans="1:7">
      <c r="A59" s="11">
        <v>37</v>
      </c>
      <c r="B59" s="7" t="s">
        <v>88</v>
      </c>
      <c r="C59" s="40" t="s">
        <v>89</v>
      </c>
      <c r="D59" s="41" t="s">
        <v>11</v>
      </c>
      <c r="E59" s="11">
        <v>13</v>
      </c>
      <c r="F59" s="11">
        <f t="shared" si="3"/>
        <v>650</v>
      </c>
      <c r="G59" s="39"/>
    </row>
    <row r="60" spans="1:7">
      <c r="A60" s="11">
        <v>38</v>
      </c>
      <c r="B60" s="7" t="s">
        <v>90</v>
      </c>
      <c r="C60" s="40" t="s">
        <v>91</v>
      </c>
      <c r="D60" s="41" t="s">
        <v>11</v>
      </c>
      <c r="E60" s="11">
        <v>13</v>
      </c>
      <c r="F60" s="11">
        <f t="shared" si="3"/>
        <v>650</v>
      </c>
      <c r="G60" s="39"/>
    </row>
    <row r="61" spans="1:7">
      <c r="A61" s="42" t="s">
        <v>42</v>
      </c>
      <c r="B61" s="43"/>
      <c r="C61" s="43"/>
      <c r="D61" s="43"/>
      <c r="E61" s="43"/>
      <c r="F61" s="43">
        <f>SUM(F54:F60)</f>
        <v>4550</v>
      </c>
      <c r="G61" s="43"/>
    </row>
    <row r="63" ht="25.5" spans="1:7">
      <c r="A63" s="2" t="s">
        <v>0</v>
      </c>
      <c r="B63" s="2"/>
      <c r="C63" s="2"/>
      <c r="D63" s="2"/>
      <c r="E63" s="2"/>
      <c r="F63" s="2"/>
      <c r="G63" s="2"/>
    </row>
    <row r="64" ht="20.25" spans="1:1">
      <c r="A64" s="35" t="s">
        <v>92</v>
      </c>
    </row>
    <row r="65" spans="1:7">
      <c r="A65" s="5" t="s">
        <v>2</v>
      </c>
      <c r="B65" s="6" t="s">
        <v>3</v>
      </c>
      <c r="C65" s="6" t="s">
        <v>4</v>
      </c>
      <c r="D65" s="6" t="s">
        <v>5</v>
      </c>
      <c r="E65" s="6" t="s">
        <v>6</v>
      </c>
      <c r="F65" s="6" t="s">
        <v>7</v>
      </c>
      <c r="G65" s="7" t="s">
        <v>8</v>
      </c>
    </row>
    <row r="66" spans="1:7">
      <c r="A66" s="11">
        <v>39</v>
      </c>
      <c r="B66" s="7" t="s">
        <v>93</v>
      </c>
      <c r="C66" s="7" t="s">
        <v>94</v>
      </c>
      <c r="D66" s="7" t="s">
        <v>87</v>
      </c>
      <c r="E66" s="11">
        <v>13</v>
      </c>
      <c r="F66" s="11">
        <v>650</v>
      </c>
      <c r="G66" s="39"/>
    </row>
    <row r="67" spans="1:7">
      <c r="A67" s="11">
        <v>40</v>
      </c>
      <c r="B67" s="7" t="s">
        <v>95</v>
      </c>
      <c r="C67" s="7" t="s">
        <v>96</v>
      </c>
      <c r="D67" s="7" t="s">
        <v>87</v>
      </c>
      <c r="E67" s="11">
        <v>13</v>
      </c>
      <c r="F67" s="11">
        <v>650</v>
      </c>
      <c r="G67" s="39"/>
    </row>
    <row r="68" spans="1:7">
      <c r="A68" s="11">
        <v>41</v>
      </c>
      <c r="B68" s="7" t="s">
        <v>97</v>
      </c>
      <c r="C68" s="7" t="s">
        <v>98</v>
      </c>
      <c r="D68" s="7" t="s">
        <v>87</v>
      </c>
      <c r="E68" s="11">
        <v>13</v>
      </c>
      <c r="F68" s="11">
        <v>650</v>
      </c>
      <c r="G68" s="39"/>
    </row>
    <row r="69" spans="1:7">
      <c r="A69" s="11">
        <v>42</v>
      </c>
      <c r="B69" s="7" t="s">
        <v>99</v>
      </c>
      <c r="C69" s="7" t="s">
        <v>100</v>
      </c>
      <c r="D69" s="7" t="s">
        <v>87</v>
      </c>
      <c r="E69" s="11">
        <v>13</v>
      </c>
      <c r="F69" s="11">
        <v>650</v>
      </c>
      <c r="G69" s="39"/>
    </row>
    <row r="70" spans="1:7">
      <c r="A70" s="11">
        <v>43</v>
      </c>
      <c r="B70" s="7" t="s">
        <v>101</v>
      </c>
      <c r="C70" s="7" t="s">
        <v>102</v>
      </c>
      <c r="D70" s="7" t="s">
        <v>87</v>
      </c>
      <c r="E70" s="11">
        <v>13</v>
      </c>
      <c r="F70" s="11">
        <v>650</v>
      </c>
      <c r="G70" s="39"/>
    </row>
    <row r="71" spans="1:7">
      <c r="A71" s="11">
        <v>44</v>
      </c>
      <c r="B71" s="7" t="s">
        <v>103</v>
      </c>
      <c r="C71" s="7" t="s">
        <v>104</v>
      </c>
      <c r="D71" s="7" t="s">
        <v>87</v>
      </c>
      <c r="E71" s="11">
        <v>13</v>
      </c>
      <c r="F71" s="11">
        <v>650</v>
      </c>
      <c r="G71" s="39"/>
    </row>
    <row r="72" spans="1:7">
      <c r="A72" s="42" t="s">
        <v>42</v>
      </c>
      <c r="B72" s="43"/>
      <c r="C72" s="43"/>
      <c r="D72" s="43"/>
      <c r="E72" s="43"/>
      <c r="F72" s="43">
        <f>SUM(F66:F71)</f>
        <v>3900</v>
      </c>
      <c r="G72" s="43"/>
    </row>
    <row r="74" ht="25.5" spans="1:7">
      <c r="A74" s="2" t="s">
        <v>0</v>
      </c>
      <c r="B74" s="2"/>
      <c r="C74" s="2"/>
      <c r="D74" s="2"/>
      <c r="E74" s="2"/>
      <c r="F74" s="2"/>
      <c r="G74" s="2"/>
    </row>
    <row r="75" ht="22.5" spans="1:1">
      <c r="A75" s="35" t="s">
        <v>105</v>
      </c>
    </row>
    <row r="76" spans="1:7">
      <c r="A76" s="5" t="s">
        <v>2</v>
      </c>
      <c r="B76" s="6" t="s">
        <v>3</v>
      </c>
      <c r="C76" s="6" t="s">
        <v>4</v>
      </c>
      <c r="D76" s="6" t="s">
        <v>5</v>
      </c>
      <c r="E76" s="6" t="s">
        <v>6</v>
      </c>
      <c r="F76" s="6" t="s">
        <v>7</v>
      </c>
      <c r="G76" s="7" t="s">
        <v>8</v>
      </c>
    </row>
    <row r="77" spans="1:7">
      <c r="A77" s="43">
        <v>45</v>
      </c>
      <c r="B77" s="5" t="s">
        <v>106</v>
      </c>
      <c r="C77" s="38" t="s">
        <v>107</v>
      </c>
      <c r="D77" s="38" t="s">
        <v>11</v>
      </c>
      <c r="E77" s="11">
        <v>13</v>
      </c>
      <c r="F77" s="11">
        <f t="shared" ref="F77:F87" si="4">E77*50</f>
        <v>650</v>
      </c>
      <c r="G77" s="39"/>
    </row>
    <row r="78" spans="1:7">
      <c r="A78" s="43">
        <v>46</v>
      </c>
      <c r="B78" s="38" t="s">
        <v>108</v>
      </c>
      <c r="C78" s="38" t="s">
        <v>109</v>
      </c>
      <c r="D78" s="38" t="s">
        <v>11</v>
      </c>
      <c r="E78" s="11">
        <v>13</v>
      </c>
      <c r="F78" s="11">
        <f t="shared" si="4"/>
        <v>650</v>
      </c>
      <c r="G78" s="39"/>
    </row>
    <row r="79" spans="1:7">
      <c r="A79" s="43">
        <v>47</v>
      </c>
      <c r="B79" s="5" t="s">
        <v>110</v>
      </c>
      <c r="C79" s="38" t="s">
        <v>111</v>
      </c>
      <c r="D79" s="38" t="s">
        <v>11</v>
      </c>
      <c r="E79" s="11">
        <v>13</v>
      </c>
      <c r="F79" s="11">
        <f t="shared" si="4"/>
        <v>650</v>
      </c>
      <c r="G79" s="39"/>
    </row>
    <row r="80" spans="1:7">
      <c r="A80" s="43">
        <v>48</v>
      </c>
      <c r="B80" s="38" t="s">
        <v>112</v>
      </c>
      <c r="C80" s="38" t="s">
        <v>113</v>
      </c>
      <c r="D80" s="38" t="s">
        <v>11</v>
      </c>
      <c r="E80" s="11">
        <v>13</v>
      </c>
      <c r="F80" s="11">
        <f t="shared" si="4"/>
        <v>650</v>
      </c>
      <c r="G80" s="39"/>
    </row>
    <row r="81" spans="1:7">
      <c r="A81" s="43">
        <v>49</v>
      </c>
      <c r="B81" s="38" t="s">
        <v>114</v>
      </c>
      <c r="C81" s="38" t="s">
        <v>115</v>
      </c>
      <c r="D81" s="38" t="s">
        <v>11</v>
      </c>
      <c r="E81" s="11">
        <v>13</v>
      </c>
      <c r="F81" s="11">
        <f t="shared" si="4"/>
        <v>650</v>
      </c>
      <c r="G81" s="39"/>
    </row>
    <row r="82" spans="1:7">
      <c r="A82" s="43">
        <v>50</v>
      </c>
      <c r="B82" s="38" t="s">
        <v>116</v>
      </c>
      <c r="C82" s="38" t="s">
        <v>117</v>
      </c>
      <c r="D82" s="38" t="s">
        <v>11</v>
      </c>
      <c r="E82" s="11">
        <v>13</v>
      </c>
      <c r="F82" s="11">
        <f t="shared" si="4"/>
        <v>650</v>
      </c>
      <c r="G82" s="39"/>
    </row>
    <row r="83" spans="1:7">
      <c r="A83" s="43">
        <v>51</v>
      </c>
      <c r="B83" s="38" t="s">
        <v>118</v>
      </c>
      <c r="C83" s="38" t="s">
        <v>119</v>
      </c>
      <c r="D83" s="38" t="s">
        <v>11</v>
      </c>
      <c r="E83" s="11">
        <v>13</v>
      </c>
      <c r="F83" s="11">
        <f t="shared" si="4"/>
        <v>650</v>
      </c>
      <c r="G83" s="39"/>
    </row>
    <row r="84" spans="1:7">
      <c r="A84" s="43">
        <v>52</v>
      </c>
      <c r="B84" s="38" t="s">
        <v>120</v>
      </c>
      <c r="C84" s="38" t="s">
        <v>121</v>
      </c>
      <c r="D84" s="38" t="s">
        <v>11</v>
      </c>
      <c r="E84" s="11">
        <v>13</v>
      </c>
      <c r="F84" s="11">
        <f t="shared" si="4"/>
        <v>650</v>
      </c>
      <c r="G84" s="39"/>
    </row>
    <row r="85" spans="1:7">
      <c r="A85" s="43">
        <v>53</v>
      </c>
      <c r="B85" s="38" t="s">
        <v>122</v>
      </c>
      <c r="C85" s="38" t="s">
        <v>123</v>
      </c>
      <c r="D85" s="38" t="s">
        <v>11</v>
      </c>
      <c r="E85" s="11">
        <v>13</v>
      </c>
      <c r="F85" s="11">
        <f t="shared" si="4"/>
        <v>650</v>
      </c>
      <c r="G85" s="39"/>
    </row>
    <row r="86" spans="1:7">
      <c r="A86" s="43">
        <v>54</v>
      </c>
      <c r="B86" s="38" t="s">
        <v>124</v>
      </c>
      <c r="C86" s="38" t="s">
        <v>125</v>
      </c>
      <c r="D86" s="38" t="s">
        <v>11</v>
      </c>
      <c r="E86" s="11">
        <v>13</v>
      </c>
      <c r="F86" s="11">
        <f t="shared" si="4"/>
        <v>650</v>
      </c>
      <c r="G86" s="39"/>
    </row>
    <row r="87" spans="1:7">
      <c r="A87" s="43">
        <v>55</v>
      </c>
      <c r="B87" s="38" t="s">
        <v>126</v>
      </c>
      <c r="C87" s="38" t="s">
        <v>127</v>
      </c>
      <c r="D87" s="38" t="s">
        <v>11</v>
      </c>
      <c r="E87" s="11">
        <v>13</v>
      </c>
      <c r="F87" s="11">
        <f t="shared" si="4"/>
        <v>650</v>
      </c>
      <c r="G87" s="39"/>
    </row>
    <row r="88" spans="1:7">
      <c r="A88" s="42" t="s">
        <v>42</v>
      </c>
      <c r="B88" s="43"/>
      <c r="C88" s="43"/>
      <c r="D88" s="43"/>
      <c r="E88" s="43"/>
      <c r="F88" s="43">
        <v>7150</v>
      </c>
      <c r="G88" s="43"/>
    </row>
    <row r="90" ht="25.5" spans="1:7">
      <c r="A90" s="2" t="s">
        <v>0</v>
      </c>
      <c r="B90" s="2"/>
      <c r="C90" s="2"/>
      <c r="D90" s="2"/>
      <c r="E90" s="2"/>
      <c r="F90" s="2"/>
      <c r="G90" s="2"/>
    </row>
    <row r="91" spans="1:1">
      <c r="A91" s="35" t="s">
        <v>128</v>
      </c>
    </row>
    <row r="92" spans="1:7">
      <c r="A92" s="5" t="s">
        <v>2</v>
      </c>
      <c r="B92" s="6" t="s">
        <v>3</v>
      </c>
      <c r="C92" s="6" t="s">
        <v>4</v>
      </c>
      <c r="D92" s="6" t="s">
        <v>5</v>
      </c>
      <c r="E92" s="6" t="s">
        <v>6</v>
      </c>
      <c r="F92" s="6" t="s">
        <v>7</v>
      </c>
      <c r="G92" s="7" t="s">
        <v>8</v>
      </c>
    </row>
    <row r="93" spans="1:7">
      <c r="A93" s="11">
        <v>56</v>
      </c>
      <c r="B93" s="36" t="s">
        <v>129</v>
      </c>
      <c r="C93" s="37" t="s">
        <v>130</v>
      </c>
      <c r="D93" s="36" t="s">
        <v>11</v>
      </c>
      <c r="E93" s="11">
        <v>13</v>
      </c>
      <c r="F93" s="11">
        <f t="shared" ref="F93:F120" si="5">E93*50</f>
        <v>650</v>
      </c>
      <c r="G93" s="39"/>
    </row>
    <row r="94" spans="1:7">
      <c r="A94" s="11">
        <v>57</v>
      </c>
      <c r="B94" s="36" t="s">
        <v>131</v>
      </c>
      <c r="C94" s="37" t="s">
        <v>132</v>
      </c>
      <c r="D94" s="36" t="s">
        <v>11</v>
      </c>
      <c r="E94" s="11">
        <v>13</v>
      </c>
      <c r="F94" s="11">
        <f t="shared" si="5"/>
        <v>650</v>
      </c>
      <c r="G94" s="39"/>
    </row>
    <row r="95" spans="1:7">
      <c r="A95" s="11">
        <v>58</v>
      </c>
      <c r="B95" s="36" t="s">
        <v>133</v>
      </c>
      <c r="C95" s="37" t="s">
        <v>134</v>
      </c>
      <c r="D95" s="36" t="s">
        <v>11</v>
      </c>
      <c r="E95" s="11">
        <v>13</v>
      </c>
      <c r="F95" s="11">
        <f t="shared" si="5"/>
        <v>650</v>
      </c>
      <c r="G95" s="39"/>
    </row>
    <row r="96" spans="1:7">
      <c r="A96" s="11">
        <v>59</v>
      </c>
      <c r="B96" s="36" t="s">
        <v>135</v>
      </c>
      <c r="C96" s="37" t="s">
        <v>136</v>
      </c>
      <c r="D96" s="36" t="s">
        <v>11</v>
      </c>
      <c r="E96" s="11">
        <v>13</v>
      </c>
      <c r="F96" s="11">
        <f t="shared" si="5"/>
        <v>650</v>
      </c>
      <c r="G96" s="39"/>
    </row>
    <row r="97" spans="1:7">
      <c r="A97" s="11">
        <v>60</v>
      </c>
      <c r="B97" s="36" t="s">
        <v>137</v>
      </c>
      <c r="C97" s="37" t="s">
        <v>138</v>
      </c>
      <c r="D97" s="36" t="s">
        <v>11</v>
      </c>
      <c r="E97" s="11">
        <v>13</v>
      </c>
      <c r="F97" s="11">
        <f t="shared" si="5"/>
        <v>650</v>
      </c>
      <c r="G97" s="39"/>
    </row>
    <row r="98" spans="1:7">
      <c r="A98" s="11">
        <v>61</v>
      </c>
      <c r="B98" s="36" t="s">
        <v>139</v>
      </c>
      <c r="C98" s="37" t="s">
        <v>140</v>
      </c>
      <c r="D98" s="36" t="s">
        <v>87</v>
      </c>
      <c r="E98" s="11">
        <v>13</v>
      </c>
      <c r="F98" s="11">
        <f t="shared" si="5"/>
        <v>650</v>
      </c>
      <c r="G98" s="39"/>
    </row>
    <row r="99" spans="1:7">
      <c r="A99" s="11">
        <v>62</v>
      </c>
      <c r="B99" s="36" t="s">
        <v>141</v>
      </c>
      <c r="C99" s="37" t="s">
        <v>142</v>
      </c>
      <c r="D99" s="36" t="s">
        <v>87</v>
      </c>
      <c r="E99" s="11">
        <v>13</v>
      </c>
      <c r="F99" s="11">
        <f t="shared" si="5"/>
        <v>650</v>
      </c>
      <c r="G99" s="39"/>
    </row>
    <row r="100" spans="1:7">
      <c r="A100" s="11">
        <v>63</v>
      </c>
      <c r="B100" s="36" t="s">
        <v>143</v>
      </c>
      <c r="C100" s="37" t="s">
        <v>144</v>
      </c>
      <c r="D100" s="36" t="s">
        <v>11</v>
      </c>
      <c r="E100" s="11">
        <v>13</v>
      </c>
      <c r="F100" s="11">
        <f t="shared" si="5"/>
        <v>650</v>
      </c>
      <c r="G100" s="39"/>
    </row>
    <row r="101" spans="1:7">
      <c r="A101" s="11">
        <v>64</v>
      </c>
      <c r="B101" s="7" t="s">
        <v>145</v>
      </c>
      <c r="C101" s="40" t="s">
        <v>146</v>
      </c>
      <c r="D101" s="41" t="s">
        <v>87</v>
      </c>
      <c r="E101" s="11">
        <v>13</v>
      </c>
      <c r="F101" s="11">
        <f t="shared" si="5"/>
        <v>650</v>
      </c>
      <c r="G101" s="39"/>
    </row>
    <row r="102" spans="1:7">
      <c r="A102" s="11">
        <v>65</v>
      </c>
      <c r="B102" s="36" t="s">
        <v>147</v>
      </c>
      <c r="C102" s="37" t="s">
        <v>148</v>
      </c>
      <c r="D102" s="36" t="s">
        <v>11</v>
      </c>
      <c r="E102" s="11">
        <v>13</v>
      </c>
      <c r="F102" s="11">
        <f t="shared" si="5"/>
        <v>650</v>
      </c>
      <c r="G102" s="11"/>
    </row>
    <row r="103" spans="1:7">
      <c r="A103" s="11">
        <v>66</v>
      </c>
      <c r="B103" s="36" t="s">
        <v>149</v>
      </c>
      <c r="C103" s="37" t="s">
        <v>150</v>
      </c>
      <c r="D103" s="36" t="s">
        <v>11</v>
      </c>
      <c r="E103" s="11">
        <v>13</v>
      </c>
      <c r="F103" s="11">
        <f t="shared" si="5"/>
        <v>650</v>
      </c>
      <c r="G103" s="11"/>
    </row>
    <row r="104" spans="1:7">
      <c r="A104" s="11">
        <v>67</v>
      </c>
      <c r="B104" s="36" t="s">
        <v>151</v>
      </c>
      <c r="C104" s="37" t="s">
        <v>152</v>
      </c>
      <c r="D104" s="36" t="s">
        <v>11</v>
      </c>
      <c r="E104" s="11">
        <v>13</v>
      </c>
      <c r="F104" s="11">
        <f t="shared" si="5"/>
        <v>650</v>
      </c>
      <c r="G104" s="11"/>
    </row>
    <row r="105" spans="1:7">
      <c r="A105" s="11">
        <v>68</v>
      </c>
      <c r="B105" s="7" t="s">
        <v>153</v>
      </c>
      <c r="C105" s="40" t="s">
        <v>154</v>
      </c>
      <c r="D105" s="41" t="s">
        <v>11</v>
      </c>
      <c r="E105" s="11">
        <v>13</v>
      </c>
      <c r="F105" s="11">
        <f t="shared" si="5"/>
        <v>650</v>
      </c>
      <c r="G105" s="11"/>
    </row>
    <row r="106" spans="1:7">
      <c r="A106" s="11">
        <v>69</v>
      </c>
      <c r="B106" s="7" t="s">
        <v>155</v>
      </c>
      <c r="C106" s="40" t="s">
        <v>156</v>
      </c>
      <c r="D106" s="41" t="s">
        <v>11</v>
      </c>
      <c r="E106" s="11">
        <v>13</v>
      </c>
      <c r="F106" s="11">
        <f t="shared" si="5"/>
        <v>650</v>
      </c>
      <c r="G106" s="11"/>
    </row>
    <row r="107" spans="1:7">
      <c r="A107" s="11">
        <v>70</v>
      </c>
      <c r="B107" s="36" t="s">
        <v>157</v>
      </c>
      <c r="C107" s="37" t="s">
        <v>158</v>
      </c>
      <c r="D107" s="36" t="s">
        <v>11</v>
      </c>
      <c r="E107" s="11">
        <v>13</v>
      </c>
      <c r="F107" s="11">
        <f t="shared" si="5"/>
        <v>650</v>
      </c>
      <c r="G107" s="11"/>
    </row>
    <row r="108" spans="1:7">
      <c r="A108" s="11">
        <v>71</v>
      </c>
      <c r="B108" s="7" t="s">
        <v>159</v>
      </c>
      <c r="C108" s="40" t="s">
        <v>160</v>
      </c>
      <c r="D108" s="41" t="s">
        <v>11</v>
      </c>
      <c r="E108" s="11">
        <v>13</v>
      </c>
      <c r="F108" s="11">
        <f t="shared" si="5"/>
        <v>650</v>
      </c>
      <c r="G108" s="11"/>
    </row>
    <row r="109" spans="1:7">
      <c r="A109" s="11">
        <v>72</v>
      </c>
      <c r="B109" s="7" t="s">
        <v>161</v>
      </c>
      <c r="C109" s="40" t="s">
        <v>162</v>
      </c>
      <c r="D109" s="41" t="s">
        <v>11</v>
      </c>
      <c r="E109" s="11">
        <v>13</v>
      </c>
      <c r="F109" s="11">
        <f t="shared" si="5"/>
        <v>650</v>
      </c>
      <c r="G109" s="11"/>
    </row>
    <row r="110" spans="1:7">
      <c r="A110" s="11">
        <v>73</v>
      </c>
      <c r="B110" s="7" t="s">
        <v>163</v>
      </c>
      <c r="C110" s="40" t="s">
        <v>164</v>
      </c>
      <c r="D110" s="41" t="s">
        <v>11</v>
      </c>
      <c r="E110" s="11">
        <v>13</v>
      </c>
      <c r="F110" s="11">
        <f t="shared" si="5"/>
        <v>650</v>
      </c>
      <c r="G110" s="11"/>
    </row>
    <row r="111" spans="1:7">
      <c r="A111" s="11">
        <v>74</v>
      </c>
      <c r="B111" s="7" t="s">
        <v>165</v>
      </c>
      <c r="C111" s="40" t="s">
        <v>166</v>
      </c>
      <c r="D111" s="41" t="s">
        <v>11</v>
      </c>
      <c r="E111" s="11">
        <v>13</v>
      </c>
      <c r="F111" s="11">
        <f t="shared" si="5"/>
        <v>650</v>
      </c>
      <c r="G111" s="11"/>
    </row>
    <row r="112" spans="1:7">
      <c r="A112" s="11">
        <v>75</v>
      </c>
      <c r="B112" s="41" t="s">
        <v>167</v>
      </c>
      <c r="C112" s="44" t="s">
        <v>168</v>
      </c>
      <c r="D112" s="41" t="s">
        <v>11</v>
      </c>
      <c r="E112" s="11">
        <v>13</v>
      </c>
      <c r="F112" s="11">
        <f t="shared" si="5"/>
        <v>650</v>
      </c>
      <c r="G112" s="11"/>
    </row>
    <row r="113" spans="1:7">
      <c r="A113" s="11">
        <v>76</v>
      </c>
      <c r="B113" s="7" t="s">
        <v>169</v>
      </c>
      <c r="C113" s="40" t="s">
        <v>170</v>
      </c>
      <c r="D113" s="41" t="s">
        <v>11</v>
      </c>
      <c r="E113" s="11">
        <v>13</v>
      </c>
      <c r="F113" s="11">
        <f t="shared" si="5"/>
        <v>650</v>
      </c>
      <c r="G113" s="11"/>
    </row>
    <row r="114" spans="1:7">
      <c r="A114" s="11">
        <v>77</v>
      </c>
      <c r="B114" s="7" t="s">
        <v>171</v>
      </c>
      <c r="C114" s="40" t="s">
        <v>172</v>
      </c>
      <c r="D114" s="41" t="s">
        <v>11</v>
      </c>
      <c r="E114" s="11">
        <v>13</v>
      </c>
      <c r="F114" s="11">
        <f t="shared" si="5"/>
        <v>650</v>
      </c>
      <c r="G114" s="11"/>
    </row>
    <row r="115" spans="1:7">
      <c r="A115" s="11">
        <v>78</v>
      </c>
      <c r="B115" s="7" t="s">
        <v>173</v>
      </c>
      <c r="C115" s="40" t="s">
        <v>174</v>
      </c>
      <c r="D115" s="41" t="s">
        <v>11</v>
      </c>
      <c r="E115" s="11">
        <v>13</v>
      </c>
      <c r="F115" s="11">
        <f t="shared" si="5"/>
        <v>650</v>
      </c>
      <c r="G115" s="11"/>
    </row>
    <row r="116" spans="1:7">
      <c r="A116" s="11">
        <v>79</v>
      </c>
      <c r="B116" s="7" t="s">
        <v>175</v>
      </c>
      <c r="C116" s="40" t="s">
        <v>176</v>
      </c>
      <c r="D116" s="41" t="s">
        <v>11</v>
      </c>
      <c r="E116" s="11">
        <v>13</v>
      </c>
      <c r="F116" s="11">
        <f t="shared" si="5"/>
        <v>650</v>
      </c>
      <c r="G116" s="11"/>
    </row>
    <row r="117" spans="1:7">
      <c r="A117" s="11">
        <v>80</v>
      </c>
      <c r="B117" s="7" t="s">
        <v>177</v>
      </c>
      <c r="C117" s="40" t="s">
        <v>178</v>
      </c>
      <c r="D117" s="41" t="s">
        <v>87</v>
      </c>
      <c r="E117" s="11">
        <v>13</v>
      </c>
      <c r="F117" s="11">
        <f t="shared" si="5"/>
        <v>650</v>
      </c>
      <c r="G117" s="11"/>
    </row>
    <row r="118" spans="1:7">
      <c r="A118" s="11">
        <v>81</v>
      </c>
      <c r="B118" s="7" t="s">
        <v>179</v>
      </c>
      <c r="C118" s="40" t="s">
        <v>180</v>
      </c>
      <c r="D118" s="41" t="s">
        <v>11</v>
      </c>
      <c r="E118" s="11">
        <v>13</v>
      </c>
      <c r="F118" s="11">
        <f t="shared" si="5"/>
        <v>650</v>
      </c>
      <c r="G118" s="11"/>
    </row>
    <row r="119" spans="1:7">
      <c r="A119" s="11">
        <v>82</v>
      </c>
      <c r="B119" s="7" t="s">
        <v>181</v>
      </c>
      <c r="C119" s="40" t="s">
        <v>182</v>
      </c>
      <c r="D119" s="41" t="s">
        <v>11</v>
      </c>
      <c r="E119" s="11">
        <v>13</v>
      </c>
      <c r="F119" s="11">
        <f t="shared" si="5"/>
        <v>650</v>
      </c>
      <c r="G119" s="11"/>
    </row>
    <row r="120" spans="1:7">
      <c r="A120" s="11">
        <v>83</v>
      </c>
      <c r="B120" s="7" t="s">
        <v>183</v>
      </c>
      <c r="C120" s="44" t="s">
        <v>184</v>
      </c>
      <c r="D120" s="41" t="s">
        <v>87</v>
      </c>
      <c r="E120" s="11">
        <v>13</v>
      </c>
      <c r="F120" s="11">
        <f t="shared" si="5"/>
        <v>650</v>
      </c>
      <c r="G120" s="11"/>
    </row>
    <row r="121" spans="1:7">
      <c r="A121" s="11"/>
      <c r="B121" s="43"/>
      <c r="C121" s="43"/>
      <c r="D121" s="43"/>
      <c r="E121" s="43"/>
      <c r="F121" s="43">
        <v>18200</v>
      </c>
      <c r="G121" s="43"/>
    </row>
    <row r="123" ht="25.5" spans="1:7">
      <c r="A123" s="2" t="s">
        <v>0</v>
      </c>
      <c r="B123" s="2"/>
      <c r="C123" s="2"/>
      <c r="D123" s="2"/>
      <c r="E123" s="2"/>
      <c r="F123" s="2"/>
      <c r="G123" s="2"/>
    </row>
    <row r="124" ht="22.5" spans="1:1">
      <c r="A124" s="35" t="s">
        <v>185</v>
      </c>
    </row>
    <row r="125" spans="1:7">
      <c r="A125" s="5" t="s">
        <v>2</v>
      </c>
      <c r="B125" s="6" t="s">
        <v>3</v>
      </c>
      <c r="C125" s="6" t="s">
        <v>4</v>
      </c>
      <c r="D125" s="6" t="s">
        <v>5</v>
      </c>
      <c r="E125" s="6" t="s">
        <v>6</v>
      </c>
      <c r="F125" s="6" t="s">
        <v>7</v>
      </c>
      <c r="G125" s="7" t="s">
        <v>8</v>
      </c>
    </row>
    <row r="126" spans="1:7">
      <c r="A126" s="11">
        <v>84</v>
      </c>
      <c r="B126" s="41" t="s">
        <v>186</v>
      </c>
      <c r="C126" s="44" t="s">
        <v>187</v>
      </c>
      <c r="D126" s="41" t="s">
        <v>87</v>
      </c>
      <c r="E126" s="11">
        <v>13</v>
      </c>
      <c r="F126" s="11">
        <v>650</v>
      </c>
      <c r="G126" s="39"/>
    </row>
    <row r="127" spans="1:7">
      <c r="A127" s="11">
        <v>85</v>
      </c>
      <c r="B127" s="41" t="s">
        <v>188</v>
      </c>
      <c r="C127" s="44" t="s">
        <v>189</v>
      </c>
      <c r="D127" s="38" t="s">
        <v>87</v>
      </c>
      <c r="E127" s="11">
        <v>13</v>
      </c>
      <c r="F127" s="11">
        <v>650</v>
      </c>
      <c r="G127" s="39"/>
    </row>
    <row r="128" spans="1:7">
      <c r="A128" s="11">
        <v>86</v>
      </c>
      <c r="B128" s="41" t="s">
        <v>190</v>
      </c>
      <c r="C128" s="44" t="s">
        <v>191</v>
      </c>
      <c r="D128" s="38" t="s">
        <v>87</v>
      </c>
      <c r="E128" s="11">
        <v>13</v>
      </c>
      <c r="F128" s="11">
        <v>650</v>
      </c>
      <c r="G128" s="39"/>
    </row>
    <row r="129" spans="1:7">
      <c r="A129" s="11">
        <v>87</v>
      </c>
      <c r="B129" s="41" t="s">
        <v>192</v>
      </c>
      <c r="C129" s="44" t="s">
        <v>193</v>
      </c>
      <c r="D129" s="41" t="s">
        <v>87</v>
      </c>
      <c r="E129" s="11">
        <v>13</v>
      </c>
      <c r="F129" s="11">
        <v>650</v>
      </c>
      <c r="G129" s="39"/>
    </row>
    <row r="130" spans="1:7">
      <c r="A130" s="11">
        <v>88</v>
      </c>
      <c r="B130" s="41" t="s">
        <v>194</v>
      </c>
      <c r="C130" s="44" t="s">
        <v>195</v>
      </c>
      <c r="D130" s="41" t="s">
        <v>87</v>
      </c>
      <c r="E130" s="11">
        <v>13</v>
      </c>
      <c r="F130" s="11">
        <v>650</v>
      </c>
      <c r="G130" s="39"/>
    </row>
    <row r="131" spans="1:7">
      <c r="A131" s="11">
        <v>89</v>
      </c>
      <c r="B131" s="41" t="s">
        <v>196</v>
      </c>
      <c r="C131" s="44" t="s">
        <v>197</v>
      </c>
      <c r="D131" s="7" t="s">
        <v>87</v>
      </c>
      <c r="E131" s="45">
        <v>13</v>
      </c>
      <c r="F131" s="45">
        <v>650</v>
      </c>
      <c r="G131" s="46"/>
    </row>
    <row r="132" spans="1:7">
      <c r="A132" s="11">
        <v>90</v>
      </c>
      <c r="B132" s="41" t="s">
        <v>198</v>
      </c>
      <c r="C132" s="44" t="s">
        <v>199</v>
      </c>
      <c r="D132" s="38" t="s">
        <v>87</v>
      </c>
      <c r="E132" s="11">
        <v>13</v>
      </c>
      <c r="F132" s="11">
        <v>650</v>
      </c>
      <c r="G132" s="13"/>
    </row>
    <row r="133" spans="1:7">
      <c r="A133" s="11">
        <v>91</v>
      </c>
      <c r="B133" s="47" t="s">
        <v>200</v>
      </c>
      <c r="C133" s="44" t="s">
        <v>201</v>
      </c>
      <c r="D133" s="38" t="s">
        <v>87</v>
      </c>
      <c r="E133" s="11">
        <v>13</v>
      </c>
      <c r="F133" s="11">
        <v>650</v>
      </c>
      <c r="G133" s="48"/>
    </row>
    <row r="134" spans="1:7">
      <c r="A134" s="11">
        <v>92</v>
      </c>
      <c r="B134" s="41" t="s">
        <v>202</v>
      </c>
      <c r="C134" s="37" t="s">
        <v>203</v>
      </c>
      <c r="D134" s="41" t="s">
        <v>87</v>
      </c>
      <c r="E134" s="11">
        <v>13</v>
      </c>
      <c r="F134" s="11">
        <v>650</v>
      </c>
      <c r="G134" s="48"/>
    </row>
    <row r="135" spans="1:7">
      <c r="A135" s="11">
        <v>93</v>
      </c>
      <c r="B135" s="41" t="s">
        <v>204</v>
      </c>
      <c r="C135" s="44" t="s">
        <v>205</v>
      </c>
      <c r="D135" s="38" t="s">
        <v>87</v>
      </c>
      <c r="E135" s="11">
        <v>13</v>
      </c>
      <c r="F135" s="11">
        <v>650</v>
      </c>
      <c r="G135" s="13"/>
    </row>
    <row r="136" spans="1:7">
      <c r="A136" s="11">
        <v>94</v>
      </c>
      <c r="B136" s="41" t="s">
        <v>206</v>
      </c>
      <c r="C136" s="44" t="s">
        <v>207</v>
      </c>
      <c r="D136" s="38" t="s">
        <v>87</v>
      </c>
      <c r="E136" s="11">
        <v>13</v>
      </c>
      <c r="F136" s="11">
        <v>650</v>
      </c>
      <c r="G136" s="13"/>
    </row>
    <row r="137" spans="1:7">
      <c r="A137" s="11">
        <v>95</v>
      </c>
      <c r="B137" s="41" t="s">
        <v>208</v>
      </c>
      <c r="C137" s="44" t="s">
        <v>209</v>
      </c>
      <c r="D137" s="38" t="s">
        <v>87</v>
      </c>
      <c r="E137" s="11">
        <v>13</v>
      </c>
      <c r="F137" s="11">
        <v>650</v>
      </c>
      <c r="G137" s="13"/>
    </row>
    <row r="138" spans="1:7">
      <c r="A138" s="11">
        <v>96</v>
      </c>
      <c r="B138" s="41" t="s">
        <v>210</v>
      </c>
      <c r="C138" s="44" t="s">
        <v>211</v>
      </c>
      <c r="D138" s="38" t="s">
        <v>87</v>
      </c>
      <c r="E138" s="11">
        <v>13</v>
      </c>
      <c r="F138" s="11">
        <v>650</v>
      </c>
      <c r="G138" s="13"/>
    </row>
    <row r="139" spans="1:7">
      <c r="A139" s="11">
        <v>97</v>
      </c>
      <c r="B139" s="41" t="s">
        <v>212</v>
      </c>
      <c r="C139" s="37" t="s">
        <v>213</v>
      </c>
      <c r="D139" s="41" t="s">
        <v>87</v>
      </c>
      <c r="E139" s="11">
        <v>13</v>
      </c>
      <c r="F139" s="11">
        <v>650</v>
      </c>
      <c r="G139" s="48"/>
    </row>
    <row r="140" spans="1:7">
      <c r="A140" s="11">
        <v>98</v>
      </c>
      <c r="B140" s="41" t="s">
        <v>214</v>
      </c>
      <c r="C140" s="44" t="s">
        <v>215</v>
      </c>
      <c r="D140" s="41" t="s">
        <v>87</v>
      </c>
      <c r="E140" s="11">
        <v>13</v>
      </c>
      <c r="F140" s="11">
        <v>650</v>
      </c>
      <c r="G140" s="13"/>
    </row>
    <row r="141" spans="1:7">
      <c r="A141" s="11">
        <v>99</v>
      </c>
      <c r="B141" s="41" t="s">
        <v>216</v>
      </c>
      <c r="C141" s="44" t="s">
        <v>217</v>
      </c>
      <c r="D141" s="41" t="s">
        <v>87</v>
      </c>
      <c r="E141" s="11">
        <v>13</v>
      </c>
      <c r="F141" s="11">
        <v>650</v>
      </c>
      <c r="G141" s="13"/>
    </row>
    <row r="142" spans="1:7">
      <c r="A142" s="11">
        <v>100</v>
      </c>
      <c r="B142" s="41" t="s">
        <v>218</v>
      </c>
      <c r="C142" s="37" t="s">
        <v>219</v>
      </c>
      <c r="D142" s="41" t="s">
        <v>87</v>
      </c>
      <c r="E142" s="11">
        <v>13</v>
      </c>
      <c r="F142" s="11">
        <v>650</v>
      </c>
      <c r="G142" s="13"/>
    </row>
    <row r="143" spans="1:7">
      <c r="A143" s="42" t="s">
        <v>42</v>
      </c>
      <c r="B143" s="43"/>
      <c r="C143" s="43"/>
      <c r="D143" s="43"/>
      <c r="E143" s="43"/>
      <c r="F143" s="43">
        <v>11050</v>
      </c>
      <c r="G143" s="43"/>
    </row>
    <row r="145" ht="25.5" spans="1:7">
      <c r="A145" s="2" t="s">
        <v>0</v>
      </c>
      <c r="B145" s="2"/>
      <c r="C145" s="2"/>
      <c r="D145" s="2"/>
      <c r="E145" s="2"/>
      <c r="F145" s="2"/>
      <c r="G145" s="2"/>
    </row>
    <row r="146" spans="1:1">
      <c r="A146" s="35" t="s">
        <v>220</v>
      </c>
    </row>
    <row r="147" spans="1:7">
      <c r="A147" s="5" t="s">
        <v>2</v>
      </c>
      <c r="B147" s="6" t="s">
        <v>3</v>
      </c>
      <c r="C147" s="6" t="s">
        <v>4</v>
      </c>
      <c r="D147" s="6" t="s">
        <v>5</v>
      </c>
      <c r="E147" s="6" t="s">
        <v>6</v>
      </c>
      <c r="F147" s="6" t="s">
        <v>7</v>
      </c>
      <c r="G147" s="7" t="s">
        <v>8</v>
      </c>
    </row>
    <row r="148" ht="18.75" spans="1:7">
      <c r="A148" s="43">
        <v>101</v>
      </c>
      <c r="B148" s="49" t="s">
        <v>221</v>
      </c>
      <c r="C148" s="50" t="s">
        <v>222</v>
      </c>
      <c r="D148" s="51" t="s">
        <v>87</v>
      </c>
      <c r="E148" s="11">
        <v>15</v>
      </c>
      <c r="F148" s="11">
        <v>650</v>
      </c>
      <c r="G148" s="52"/>
    </row>
    <row r="149" spans="1:7">
      <c r="A149" s="42" t="s">
        <v>42</v>
      </c>
      <c r="B149" s="43"/>
      <c r="C149" s="43"/>
      <c r="D149" s="43"/>
      <c r="E149" s="43"/>
      <c r="F149" s="43">
        <f>SUM(F148:F148)</f>
        <v>650</v>
      </c>
      <c r="G149" s="43"/>
    </row>
    <row r="151" ht="25.5" spans="1:7">
      <c r="A151" s="2" t="s">
        <v>223</v>
      </c>
      <c r="B151" s="2"/>
      <c r="C151" s="2"/>
      <c r="D151" s="2"/>
      <c r="E151" s="2"/>
      <c r="F151" s="2"/>
      <c r="G151" s="2"/>
    </row>
    <row r="152" spans="1:1">
      <c r="A152" s="35" t="s">
        <v>224</v>
      </c>
    </row>
    <row r="153" spans="1:7">
      <c r="A153" s="5" t="s">
        <v>2</v>
      </c>
      <c r="B153" s="6" t="s">
        <v>3</v>
      </c>
      <c r="C153" s="6" t="s">
        <v>4</v>
      </c>
      <c r="D153" s="6" t="s">
        <v>5</v>
      </c>
      <c r="E153" s="6" t="s">
        <v>6</v>
      </c>
      <c r="F153" s="6" t="s">
        <v>7</v>
      </c>
      <c r="G153" s="7" t="s">
        <v>8</v>
      </c>
    </row>
    <row r="154" spans="1:7">
      <c r="A154" s="11">
        <v>102</v>
      </c>
      <c r="B154" s="53" t="s">
        <v>225</v>
      </c>
      <c r="C154" s="54" t="s">
        <v>226</v>
      </c>
      <c r="D154" s="55" t="s">
        <v>87</v>
      </c>
      <c r="E154" s="11">
        <v>13</v>
      </c>
      <c r="F154" s="11">
        <v>650</v>
      </c>
      <c r="G154" s="39"/>
    </row>
    <row r="155" spans="1:7">
      <c r="A155" s="11">
        <v>103</v>
      </c>
      <c r="B155" s="53" t="s">
        <v>227</v>
      </c>
      <c r="C155" s="54" t="s">
        <v>228</v>
      </c>
      <c r="D155" s="55" t="s">
        <v>11</v>
      </c>
      <c r="E155" s="11">
        <v>13</v>
      </c>
      <c r="F155" s="11">
        <v>650</v>
      </c>
      <c r="G155" s="39"/>
    </row>
    <row r="156" spans="1:7">
      <c r="A156" s="11">
        <v>104</v>
      </c>
      <c r="B156" s="53" t="s">
        <v>229</v>
      </c>
      <c r="C156" s="54" t="s">
        <v>230</v>
      </c>
      <c r="D156" s="55" t="s">
        <v>11</v>
      </c>
      <c r="E156" s="11">
        <v>13</v>
      </c>
      <c r="F156" s="11">
        <v>650</v>
      </c>
      <c r="G156" s="39"/>
    </row>
    <row r="157" spans="1:7">
      <c r="A157" s="11">
        <v>105</v>
      </c>
      <c r="B157" s="53" t="s">
        <v>231</v>
      </c>
      <c r="C157" s="54" t="s">
        <v>232</v>
      </c>
      <c r="D157" s="55" t="s">
        <v>11</v>
      </c>
      <c r="E157" s="11">
        <v>13</v>
      </c>
      <c r="F157" s="11">
        <v>650</v>
      </c>
      <c r="G157" s="39"/>
    </row>
    <row r="158" spans="1:7">
      <c r="A158" s="11">
        <v>106</v>
      </c>
      <c r="B158" s="53" t="s">
        <v>233</v>
      </c>
      <c r="C158" s="54" t="s">
        <v>234</v>
      </c>
      <c r="D158" s="55" t="s">
        <v>11</v>
      </c>
      <c r="E158" s="11">
        <v>13</v>
      </c>
      <c r="F158" s="11">
        <v>650</v>
      </c>
      <c r="G158" s="39"/>
    </row>
    <row r="159" spans="1:7">
      <c r="A159" s="11">
        <v>107</v>
      </c>
      <c r="B159" s="53" t="s">
        <v>235</v>
      </c>
      <c r="C159" s="54" t="s">
        <v>236</v>
      </c>
      <c r="D159" s="55" t="s">
        <v>11</v>
      </c>
      <c r="E159" s="11">
        <v>13</v>
      </c>
      <c r="F159" s="11">
        <v>650</v>
      </c>
      <c r="G159" s="39"/>
    </row>
    <row r="160" spans="1:7">
      <c r="A160" s="11">
        <v>108</v>
      </c>
      <c r="B160" s="53" t="s">
        <v>237</v>
      </c>
      <c r="C160" s="54" t="s">
        <v>238</v>
      </c>
      <c r="D160" s="55" t="s">
        <v>87</v>
      </c>
      <c r="E160" s="11">
        <v>13</v>
      </c>
      <c r="F160" s="11">
        <v>650</v>
      </c>
      <c r="G160" s="39"/>
    </row>
    <row r="161" spans="1:7">
      <c r="A161" s="11">
        <v>109</v>
      </c>
      <c r="B161" s="56" t="s">
        <v>239</v>
      </c>
      <c r="C161" s="54" t="s">
        <v>240</v>
      </c>
      <c r="D161" s="57" t="s">
        <v>11</v>
      </c>
      <c r="E161" s="11">
        <v>13</v>
      </c>
      <c r="F161" s="11">
        <v>650</v>
      </c>
      <c r="G161" s="39"/>
    </row>
    <row r="162" spans="1:7">
      <c r="A162" s="11">
        <v>110</v>
      </c>
      <c r="B162" s="53" t="s">
        <v>241</v>
      </c>
      <c r="C162" s="54" t="s">
        <v>242</v>
      </c>
      <c r="D162" s="55" t="s">
        <v>87</v>
      </c>
      <c r="E162" s="11">
        <v>13</v>
      </c>
      <c r="F162" s="11">
        <v>650</v>
      </c>
      <c r="G162" s="39"/>
    </row>
    <row r="163" spans="1:7">
      <c r="A163" s="11">
        <v>111</v>
      </c>
      <c r="B163" s="53" t="s">
        <v>243</v>
      </c>
      <c r="C163" s="54" t="s">
        <v>244</v>
      </c>
      <c r="D163" s="55" t="s">
        <v>87</v>
      </c>
      <c r="E163" s="11">
        <v>13</v>
      </c>
      <c r="F163" s="11">
        <v>650</v>
      </c>
      <c r="G163" s="39"/>
    </row>
    <row r="164" spans="1:7">
      <c r="A164" s="11">
        <v>112</v>
      </c>
      <c r="B164" s="53" t="s">
        <v>245</v>
      </c>
      <c r="C164" s="54" t="s">
        <v>246</v>
      </c>
      <c r="D164" s="55" t="s">
        <v>11</v>
      </c>
      <c r="E164" s="11">
        <v>13</v>
      </c>
      <c r="F164" s="11">
        <v>650</v>
      </c>
      <c r="G164" s="39"/>
    </row>
    <row r="165" spans="1:7">
      <c r="A165" s="11">
        <v>113</v>
      </c>
      <c r="B165" s="53" t="s">
        <v>247</v>
      </c>
      <c r="C165" s="54" t="s">
        <v>248</v>
      </c>
      <c r="D165" s="55" t="s">
        <v>87</v>
      </c>
      <c r="E165" s="11">
        <v>13</v>
      </c>
      <c r="F165" s="11">
        <v>650</v>
      </c>
      <c r="G165" s="39"/>
    </row>
    <row r="166" spans="1:7">
      <c r="A166" s="11">
        <v>114</v>
      </c>
      <c r="B166" s="53" t="s">
        <v>249</v>
      </c>
      <c r="C166" s="54" t="s">
        <v>250</v>
      </c>
      <c r="D166" s="55" t="s">
        <v>11</v>
      </c>
      <c r="E166" s="11">
        <v>13</v>
      </c>
      <c r="F166" s="11">
        <v>650</v>
      </c>
      <c r="G166" s="39"/>
    </row>
    <row r="167" spans="1:7">
      <c r="A167" s="11">
        <v>115</v>
      </c>
      <c r="B167" s="53" t="s">
        <v>251</v>
      </c>
      <c r="C167" s="54" t="s">
        <v>252</v>
      </c>
      <c r="D167" s="55" t="s">
        <v>87</v>
      </c>
      <c r="E167" s="11">
        <v>13</v>
      </c>
      <c r="F167" s="11">
        <v>650</v>
      </c>
      <c r="G167" s="39"/>
    </row>
    <row r="168" spans="1:7">
      <c r="A168" s="11">
        <v>116</v>
      </c>
      <c r="B168" s="53" t="s">
        <v>253</v>
      </c>
      <c r="C168" s="54" t="s">
        <v>254</v>
      </c>
      <c r="D168" s="55" t="s">
        <v>11</v>
      </c>
      <c r="E168" s="11">
        <v>13</v>
      </c>
      <c r="F168" s="11">
        <v>650</v>
      </c>
      <c r="G168" s="39"/>
    </row>
    <row r="169" spans="1:7">
      <c r="A169" s="11">
        <v>117</v>
      </c>
      <c r="B169" s="53" t="s">
        <v>255</v>
      </c>
      <c r="C169" s="54" t="s">
        <v>256</v>
      </c>
      <c r="D169" s="55" t="s">
        <v>87</v>
      </c>
      <c r="E169" s="11">
        <v>12</v>
      </c>
      <c r="F169" s="11">
        <v>600</v>
      </c>
      <c r="G169" s="39"/>
    </row>
    <row r="170" spans="1:7">
      <c r="A170" s="11">
        <v>118</v>
      </c>
      <c r="B170" s="58" t="s">
        <v>257</v>
      </c>
      <c r="C170" s="59" t="s">
        <v>258</v>
      </c>
      <c r="D170" s="58" t="s">
        <v>11</v>
      </c>
      <c r="E170" s="11">
        <v>13</v>
      </c>
      <c r="F170" s="11">
        <v>650</v>
      </c>
      <c r="G170" s="39"/>
    </row>
    <row r="171" spans="1:7">
      <c r="A171" s="11">
        <v>119</v>
      </c>
      <c r="B171" s="53" t="s">
        <v>259</v>
      </c>
      <c r="C171" s="54" t="s">
        <v>260</v>
      </c>
      <c r="D171" s="55" t="s">
        <v>87</v>
      </c>
      <c r="E171" s="11">
        <v>12</v>
      </c>
      <c r="F171" s="11">
        <v>600</v>
      </c>
      <c r="G171" s="39"/>
    </row>
    <row r="172" spans="1:7">
      <c r="A172" s="11">
        <v>120</v>
      </c>
      <c r="B172" s="53" t="s">
        <v>261</v>
      </c>
      <c r="C172" s="54" t="s">
        <v>262</v>
      </c>
      <c r="D172" s="55" t="s">
        <v>11</v>
      </c>
      <c r="E172" s="11">
        <v>13</v>
      </c>
      <c r="F172" s="11">
        <v>650</v>
      </c>
      <c r="G172" s="39"/>
    </row>
    <row r="173" spans="1:7">
      <c r="A173" s="11">
        <v>121</v>
      </c>
      <c r="B173" s="53" t="s">
        <v>263</v>
      </c>
      <c r="C173" s="54" t="s">
        <v>264</v>
      </c>
      <c r="D173" s="55" t="s">
        <v>87</v>
      </c>
      <c r="E173" s="11">
        <v>13</v>
      </c>
      <c r="F173" s="11">
        <v>650</v>
      </c>
      <c r="G173" s="39"/>
    </row>
    <row r="174" spans="1:7">
      <c r="A174" s="11">
        <v>122</v>
      </c>
      <c r="B174" s="53" t="s">
        <v>265</v>
      </c>
      <c r="C174" s="54" t="s">
        <v>266</v>
      </c>
      <c r="D174" s="55" t="s">
        <v>11</v>
      </c>
      <c r="E174" s="11">
        <v>13</v>
      </c>
      <c r="F174" s="11">
        <v>650</v>
      </c>
      <c r="G174" s="39"/>
    </row>
    <row r="175" spans="1:7">
      <c r="A175" s="11">
        <v>123</v>
      </c>
      <c r="B175" s="53" t="s">
        <v>267</v>
      </c>
      <c r="C175" s="54" t="s">
        <v>268</v>
      </c>
      <c r="D175" s="55" t="s">
        <v>87</v>
      </c>
      <c r="E175" s="11">
        <v>13</v>
      </c>
      <c r="F175" s="11">
        <v>650</v>
      </c>
      <c r="G175" s="39"/>
    </row>
    <row r="176" spans="1:7">
      <c r="A176" s="11">
        <v>124</v>
      </c>
      <c r="B176" s="60" t="s">
        <v>269</v>
      </c>
      <c r="C176" s="54" t="s">
        <v>270</v>
      </c>
      <c r="D176" s="60" t="s">
        <v>87</v>
      </c>
      <c r="E176" s="11">
        <v>13</v>
      </c>
      <c r="F176" s="11">
        <v>650</v>
      </c>
      <c r="G176" s="61"/>
    </row>
    <row r="177" spans="1:7">
      <c r="A177" s="11">
        <v>125</v>
      </c>
      <c r="B177" s="5" t="s">
        <v>271</v>
      </c>
      <c r="C177" s="54" t="s">
        <v>246</v>
      </c>
      <c r="D177" s="5" t="s">
        <v>11</v>
      </c>
      <c r="E177" s="11">
        <v>13</v>
      </c>
      <c r="F177" s="11">
        <v>650</v>
      </c>
      <c r="G177" s="11"/>
    </row>
    <row r="178" spans="1:7">
      <c r="A178" s="11">
        <v>126</v>
      </c>
      <c r="B178" s="5" t="s">
        <v>272</v>
      </c>
      <c r="C178" s="54" t="s">
        <v>273</v>
      </c>
      <c r="D178" s="5" t="s">
        <v>11</v>
      </c>
      <c r="E178" s="11">
        <v>13</v>
      </c>
      <c r="F178" s="11">
        <v>650</v>
      </c>
      <c r="G178" s="11"/>
    </row>
    <row r="179" spans="1:7">
      <c r="A179" s="11"/>
      <c r="B179" s="5" t="s">
        <v>42</v>
      </c>
      <c r="C179" s="11"/>
      <c r="D179" s="11"/>
      <c r="E179" s="11"/>
      <c r="F179" s="11">
        <f>SUM(F154:F178)</f>
        <v>16150</v>
      </c>
      <c r="G179" s="11"/>
    </row>
  </sheetData>
  <mergeCells count="30">
    <mergeCell ref="A1:G1"/>
    <mergeCell ref="A2:G2"/>
    <mergeCell ref="A20:C20"/>
    <mergeCell ref="A22:G22"/>
    <mergeCell ref="A23:G23"/>
    <mergeCell ref="A26:C26"/>
    <mergeCell ref="A28:G28"/>
    <mergeCell ref="A29:G29"/>
    <mergeCell ref="A39:C39"/>
    <mergeCell ref="A41:G41"/>
    <mergeCell ref="A42:G42"/>
    <mergeCell ref="A50:C50"/>
    <mergeCell ref="A52:G52"/>
    <mergeCell ref="A61:C61"/>
    <mergeCell ref="A63:G63"/>
    <mergeCell ref="A64:G64"/>
    <mergeCell ref="A72:C72"/>
    <mergeCell ref="A74:G74"/>
    <mergeCell ref="A75:G75"/>
    <mergeCell ref="A88:C88"/>
    <mergeCell ref="A90:G90"/>
    <mergeCell ref="A91:G91"/>
    <mergeCell ref="A123:G123"/>
    <mergeCell ref="A124:G124"/>
    <mergeCell ref="A143:C143"/>
    <mergeCell ref="A145:G145"/>
    <mergeCell ref="A146:G146"/>
    <mergeCell ref="A149:C149"/>
    <mergeCell ref="A151:G151"/>
    <mergeCell ref="A152:G152"/>
  </mergeCells>
  <conditionalFormatting sqref="B148">
    <cfRule type="duplicateValues" dxfId="0" priority="7"/>
    <cfRule type="duplicateValues" dxfId="1" priority="6"/>
    <cfRule type="duplicateValues" dxfId="2" priority="5"/>
  </conditionalFormatting>
  <conditionalFormatting sqref="C154:C163">
    <cfRule type="duplicateValues" dxfId="3" priority="4"/>
  </conditionalFormatting>
  <conditionalFormatting sqref="C164:C173">
    <cfRule type="duplicateValues" dxfId="3" priority="3"/>
  </conditionalFormatting>
  <conditionalFormatting sqref="C174:C178">
    <cfRule type="duplicateValues" dxfId="3" priority="1"/>
  </conditionalFormatting>
  <pageMargins left="0.354166666666667" right="0.196527777777778" top="0.314583333333333" bottom="0.236111111111111" header="0.354166666666667"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哗口乌托邦</dc:creator>
  <cp:lastModifiedBy>lenovo</cp:lastModifiedBy>
  <dcterms:created xsi:type="dcterms:W3CDTF">2022-09-21T03:02:00Z</dcterms:created>
  <dcterms:modified xsi:type="dcterms:W3CDTF">2023-02-22T08:44:53Z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A137CB87E4EC4D25BFC7E667C189FCF1</vt:lpwstr>
  </property>
  <property fmtid="{D5CDD505-2E9C-101B-9397-08002B2CF9AE}" pid="3" name="KSOProductBuildVer">
    <vt:lpwstr>2052-11.1.0.13703</vt:lpwstr>
  </property>
</Properties>
</file>