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1255" windowHeight="9000" firstSheet="4" activeTab="8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calcPr calcId="125725"/>
</workbook>
</file>

<file path=xl/calcChain.xml><?xml version="1.0" encoding="utf-8"?>
<calcChain xmlns="http://schemas.openxmlformats.org/spreadsheetml/2006/main">
  <c r="K9" i="9"/>
  <c r="K8"/>
  <c r="K7"/>
  <c r="I11" i="8"/>
  <c r="F11"/>
  <c r="J17" i="1"/>
  <c r="J16"/>
  <c r="J15"/>
  <c r="J14"/>
</calcChain>
</file>

<file path=xl/sharedStrings.xml><?xml version="1.0" encoding="utf-8"?>
<sst xmlns="http://schemas.openxmlformats.org/spreadsheetml/2006/main" count="949" uniqueCount="290">
  <si>
    <r>
      <rPr>
        <sz val="11"/>
        <rFont val="宋体"/>
        <family val="3"/>
        <charset val="134"/>
      </rPr>
      <t>教育支出</t>
    </r>
  </si>
  <si>
    <r>
      <rPr>
        <sz val="11"/>
        <rFont val="宋体"/>
        <family val="3"/>
        <charset val="134"/>
      </rPr>
      <t>普通教育</t>
    </r>
  </si>
  <si>
    <r>
      <rPr>
        <sz val="11"/>
        <rFont val="宋体"/>
        <family val="3"/>
        <charset val="134"/>
      </rPr>
      <t>高中教育</t>
    </r>
  </si>
  <si>
    <r>
      <rPr>
        <sz val="11"/>
        <rFont val="宋体"/>
        <family val="3"/>
        <charset val="134"/>
      </rPr>
      <t>教育费附加安排的支出</t>
    </r>
  </si>
  <si>
    <r>
      <rPr>
        <sz val="11"/>
        <rFont val="宋体"/>
        <family val="3"/>
        <charset val="134"/>
      </rPr>
      <t>其他教育费附加安排的支出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</si>
  <si>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</si>
  <si>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</si>
  <si>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</si>
  <si>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抚恤</t>
    </r>
  </si>
  <si>
    <r>
      <rPr>
        <sz val="11"/>
        <rFont val="宋体"/>
        <family val="3"/>
        <charset val="134"/>
      </rPr>
      <t>其他优抚支出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</si>
  <si>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</si>
  <si>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</si>
  <si>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事业单位医疗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</si>
  <si>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</si>
  <si>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</si>
  <si>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</si>
  <si>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</si>
  <si>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t>部门（单位）
代码</t>
  </si>
  <si>
    <t>部门（单位）
名称</t>
  </si>
  <si>
    <r>
      <rPr>
        <sz val="11"/>
        <rFont val="宋体"/>
        <family val="3"/>
        <charset val="134"/>
      </rPr>
      <t>儋州市教育局</t>
    </r>
  </si>
  <si>
    <r>
      <rPr>
        <sz val="11"/>
        <rFont val="宋体"/>
        <family val="3"/>
        <charset val="134"/>
      </rPr>
      <t>儋州市民族中学</t>
    </r>
  </si>
  <si>
    <t xml:space="preserve">
</t>
  </si>
  <si>
    <r>
      <rPr>
        <sz val="11"/>
        <rFont val="宋体"/>
        <family val="3"/>
        <charset val="134"/>
      </rPr>
      <t>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</si>
  <si>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</si>
  <si>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政府性基金预算拨款收入</t>
    </r>
  </si>
  <si>
    <r>
      <rPr>
        <sz val="11"/>
        <rFont val="宋体"/>
        <family val="3"/>
        <charset val="134"/>
      </rPr>
      <t> 外交支出</t>
    </r>
  </si>
  <si>
    <t/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</si>
  <si>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</si>
  <si>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</si>
  <si>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</si>
  <si>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</si>
  <si>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</si>
  <si>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</si>
  <si>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</si>
  <si>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</si>
  <si>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</si>
  <si>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</si>
  <si>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</si>
  <si>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</si>
  <si>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</si>
  <si>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</si>
  <si>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</si>
  <si>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</si>
  <si>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</si>
  <si>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</si>
  <si>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</si>
  <si>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</si>
  <si>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</si>
  <si>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预备费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</si>
  <si>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</si>
  <si>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转移性支出</t>
    </r>
  </si>
  <si>
    <r>
      <rPr>
        <sz val="11"/>
        <rFont val="宋体"/>
        <family val="3"/>
        <charset val="134"/>
      </rPr>
      <t> 债务还本支出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</si>
  <si>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</si>
  <si>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</si>
  <si>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</si>
  <si>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 （一）一般公共预算拨款</t>
    </r>
  </si>
  <si>
    <r>
      <rPr>
        <sz val="11"/>
        <rFont val="宋体"/>
        <family val="3"/>
        <charset val="134"/>
      </rPr>
      <t> （二）政府性基金预算拨款</t>
    </r>
  </si>
  <si>
    <t>因公出国
（境）费用</t>
  </si>
  <si>
    <t>公务用车
购置费</t>
  </si>
  <si>
    <t>公务用车
运行费</t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</si>
  <si>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</si>
  <si>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</si>
  <si>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</si>
  <si>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绩效工资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</si>
  <si>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</si>
  <si>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</si>
  <si>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</si>
  <si>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</si>
  <si>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</si>
  <si>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</si>
  <si>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</si>
  <si>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</si>
  <si>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</si>
  <si>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</si>
  <si>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</si>
  <si>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</si>
  <si>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137009-儋州市民族中学</t>
    </r>
  </si>
  <si>
    <r>
      <rPr>
        <sz val="11"/>
        <rFont val="宋体"/>
        <family val="3"/>
        <charset val="134"/>
      </rPr>
      <t>46000021R000000006640-工资奖金津补贴</t>
    </r>
  </si>
  <si>
    <r>
      <rPr>
        <sz val="11"/>
        <rFont val="宋体"/>
        <family val="3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</si>
  <si>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</si>
  <si>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</si>
  <si>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结余率=结余数/预算数</t>
    </r>
  </si>
  <si>
    <r>
      <rPr>
        <sz val="11"/>
        <rFont val="宋体"/>
        <family val="3"/>
        <charset val="134"/>
      </rPr>
      <t>≤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</si>
  <si>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</si>
  <si>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</si>
  <si>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足额保障率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</si>
  <si>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</si>
  <si>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科目调整次数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</si>
  <si>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</si>
  <si>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发放及时率</t>
    </r>
  </si>
  <si>
    <r>
      <rPr>
        <sz val="11"/>
        <rFont val="宋体"/>
        <family val="3"/>
        <charset val="134"/>
      </rPr>
      <t>46000021R000000006642-养老保险</t>
    </r>
  </si>
  <si>
    <r>
      <rPr>
        <sz val="11"/>
        <rFont val="宋体"/>
        <family val="3"/>
        <charset val="134"/>
      </rPr>
      <t>46000021R000000006644-医疗保险</t>
    </r>
  </si>
  <si>
    <r>
      <rPr>
        <sz val="11"/>
        <rFont val="宋体"/>
        <family val="3"/>
        <charset val="134"/>
      </rPr>
      <t>46000021R000000006645-公务员医疗补助</t>
    </r>
  </si>
  <si>
    <r>
      <rPr>
        <sz val="11"/>
        <rFont val="宋体"/>
        <family val="3"/>
        <charset val="134"/>
      </rPr>
      <t>46000021R000000006646-失业保险</t>
    </r>
  </si>
  <si>
    <r>
      <rPr>
        <sz val="11"/>
        <rFont val="宋体"/>
        <family val="3"/>
        <charset val="134"/>
      </rPr>
      <t>46000021R000000006647-工伤保险</t>
    </r>
  </si>
  <si>
    <r>
      <rPr>
        <sz val="11"/>
        <rFont val="宋体"/>
        <family val="3"/>
        <charset val="134"/>
      </rPr>
      <t>46000021R000000006661-遗属生活补助</t>
    </r>
  </si>
  <si>
    <r>
      <rPr>
        <sz val="11"/>
        <rFont val="宋体"/>
        <family val="3"/>
        <charset val="134"/>
      </rPr>
      <t>46000021R000000006663-住房公积金</t>
    </r>
  </si>
  <si>
    <r>
      <rPr>
        <sz val="11"/>
        <rFont val="宋体"/>
        <family val="3"/>
        <charset val="134"/>
      </rPr>
      <t>46000021Y000000006662-其他公用支出</t>
    </r>
  </si>
  <si>
    <r>
      <rPr>
        <sz val="11"/>
        <rFont val="宋体"/>
        <family val="3"/>
        <charset val="134"/>
      </rPr>
      <t>保障单位日常运转，提高预算编制质量，严格执行预算</t>
    </r>
  </si>
  <si>
    <r>
      <rPr>
        <sz val="11"/>
        <rFont val="宋体"/>
        <family val="3"/>
        <charset val="134"/>
      </rPr>
      <t>运转保障率</t>
    </r>
  </si>
  <si>
    <r>
      <rPr>
        <sz val="11"/>
        <rFont val="宋体"/>
        <family val="3"/>
        <charset val="134"/>
      </rPr>
      <t>“三公经费控制率”=（实际支出数/预算安排数）×100%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</si>
  <si>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</si>
  <si>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预算编制质量=∣（执行数-预算数）/预算数∣</t>
    </r>
  </si>
  <si>
    <r>
      <rPr>
        <sz val="11"/>
        <rFont val="宋体"/>
        <family val="3"/>
        <charset val="134"/>
      </rPr>
      <t>46040021T000000013571-校长工资、社保及住房补贴</t>
    </r>
  </si>
  <si>
    <r>
      <rPr>
        <sz val="11"/>
        <rFont val="宋体"/>
        <family val="3"/>
        <charset val="134"/>
      </rPr>
      <t>做好校长年薪发放工作及其五险一金缴纳工作，提升个人及学校管理水平，建设一流学校。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</si>
  <si>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</si>
  <si>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保障学校决策工作顺利开展</t>
    </r>
  </si>
  <si>
    <r>
      <rPr>
        <sz val="11"/>
        <rFont val="宋体"/>
        <family val="3"/>
        <charset val="134"/>
      </rPr>
      <t>≥</t>
    </r>
  </si>
  <si>
    <r>
      <rPr>
        <sz val="11"/>
        <rFont val="宋体"/>
        <family val="3"/>
        <charset val="134"/>
      </rPr>
      <t>可持续影响指标</t>
    </r>
  </si>
  <si>
    <r>
      <rPr>
        <sz val="11"/>
        <rFont val="宋体"/>
        <family val="3"/>
        <charset val="134"/>
      </rPr>
      <t>管理水平提升情况</t>
    </r>
  </si>
  <si>
    <r>
      <rPr>
        <sz val="11"/>
        <rFont val="宋体"/>
        <family val="3"/>
        <charset val="134"/>
      </rPr>
      <t>定性</t>
    </r>
  </si>
  <si>
    <r>
      <rPr>
        <sz val="11"/>
        <rFont val="宋体"/>
        <family val="3"/>
        <charset val="134"/>
      </rPr>
      <t>校长工资以及五险一金总额</t>
    </r>
  </si>
  <si>
    <r>
      <rPr>
        <sz val="11"/>
        <rFont val="宋体"/>
        <family val="3"/>
        <charset val="134"/>
      </rPr>
      <t>工资发放率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</si>
  <si>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</si>
  <si>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</si>
  <si>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全校师生满意</t>
    </r>
  </si>
  <si>
    <r>
      <rPr>
        <sz val="11"/>
        <rFont val="宋体"/>
        <family val="3"/>
        <charset val="134"/>
      </rPr>
      <t>资金拨付率</t>
    </r>
  </si>
  <si>
    <r>
      <rPr>
        <sz val="11"/>
        <rFont val="宋体"/>
        <family val="3"/>
        <charset val="134"/>
      </rPr>
      <t>成本指标</t>
    </r>
  </si>
  <si>
    <r>
      <rPr>
        <sz val="11"/>
        <rFont val="宋体"/>
        <family val="3"/>
        <charset val="134"/>
      </rPr>
      <t>成本控制率</t>
    </r>
  </si>
  <si>
    <r>
      <rPr>
        <sz val="11"/>
        <rFont val="宋体"/>
        <family val="3"/>
        <charset val="134"/>
      </rPr>
      <t>46040021T000000015684-学校运行经费（学费、住宿费安排的支出）</t>
    </r>
  </si>
  <si>
    <r>
      <rPr>
        <sz val="11"/>
        <rFont val="宋体"/>
        <family val="3"/>
        <charset val="134"/>
      </rPr>
      <t>　计划开支用于学校水、电、维修等各项费用的缴付，为学校提供基础保障，确保学校的各项工作顺利开展</t>
    </r>
  </si>
  <si>
    <r>
      <rPr>
        <sz val="11"/>
        <rFont val="宋体"/>
        <family val="3"/>
        <charset val="134"/>
      </rPr>
      <t>有限保障工作顺利开展</t>
    </r>
  </si>
  <si>
    <r>
      <rPr>
        <sz val="11"/>
        <rFont val="宋体"/>
        <family val="3"/>
        <charset val="134"/>
      </rPr>
      <t>支付水电维修等各项费用金额</t>
    </r>
  </si>
  <si>
    <r>
      <rPr>
        <sz val="11"/>
        <rFont val="宋体"/>
        <family val="3"/>
        <charset val="134"/>
      </rPr>
      <t>全校教职工满意度</t>
    </r>
  </si>
  <si>
    <r>
      <rPr>
        <sz val="11"/>
        <rFont val="宋体"/>
        <family val="3"/>
        <charset val="134"/>
      </rPr>
      <t>资金拨付及时率</t>
    </r>
  </si>
  <si>
    <r>
      <rPr>
        <sz val="11"/>
        <rFont val="宋体"/>
        <family val="3"/>
        <charset val="134"/>
      </rPr>
      <t>水电维修等费用支付完成率</t>
    </r>
  </si>
  <si>
    <r>
      <rPr>
        <sz val="11"/>
        <rFont val="宋体"/>
        <family val="3"/>
        <charset val="134"/>
      </rPr>
      <t>健全管理机制</t>
    </r>
  </si>
  <si>
    <r>
      <rPr>
        <sz val="11"/>
        <rFont val="宋体"/>
        <family val="3"/>
        <charset val="134"/>
      </rPr>
      <t>46040021T000000017578-国防班经费</t>
    </r>
  </si>
  <si>
    <r>
      <rPr>
        <sz val="11"/>
        <rFont val="宋体"/>
        <family val="3"/>
        <charset val="134"/>
      </rPr>
      <t>做好国防班各项支出的拨付工作，建设儋州市民族中学特色国防班，培养军事化人才，建设一流学校。</t>
    </r>
  </si>
  <si>
    <r>
      <rPr>
        <sz val="11"/>
        <rFont val="宋体"/>
        <family val="3"/>
        <charset val="134"/>
      </rPr>
      <t>保障工作顺利开展</t>
    </r>
  </si>
  <si>
    <r>
      <rPr>
        <sz val="11"/>
        <rFont val="宋体"/>
        <family val="3"/>
        <charset val="134"/>
      </rPr>
      <t>教官工资发放率以及国防班管理支付完成率</t>
    </r>
  </si>
  <si>
    <r>
      <rPr>
        <sz val="11"/>
        <rFont val="宋体"/>
        <family val="3"/>
        <charset val="134"/>
      </rPr>
      <t>学生以及教职工满意度</t>
    </r>
  </si>
  <si>
    <r>
      <rPr>
        <sz val="11"/>
        <rFont val="宋体"/>
        <family val="3"/>
        <charset val="134"/>
      </rPr>
      <t>国防班各项支出金额</t>
    </r>
  </si>
  <si>
    <r>
      <rPr>
        <sz val="11"/>
        <rFont val="宋体"/>
        <family val="3"/>
        <charset val="134"/>
      </rPr>
      <t>健全管理机制开展情况</t>
    </r>
  </si>
  <si>
    <r>
      <rPr>
        <sz val="11"/>
        <rFont val="宋体"/>
        <family val="3"/>
        <charset val="134"/>
      </rPr>
      <t>46040021Y000000011438-综合工作经费</t>
    </r>
  </si>
  <si>
    <r>
      <rPr>
        <sz val="11"/>
        <rFont val="宋体"/>
        <family val="3"/>
        <charset val="134"/>
      </rPr>
      <t>　做好支付聘用人员工资以及工作午餐费用的拨付工作，确保学校工作顺利运行</t>
    </r>
  </si>
  <si>
    <r>
      <rPr>
        <sz val="11"/>
        <rFont val="宋体"/>
        <family val="3"/>
        <charset val="134"/>
      </rPr>
      <t>聘用人员工资及工作午餐总额</t>
    </r>
  </si>
  <si>
    <r>
      <rPr>
        <sz val="11"/>
        <rFont val="宋体"/>
        <family val="3"/>
        <charset val="134"/>
      </rPr>
      <t>聘用人员工资发放率及工作午餐支付完成率</t>
    </r>
  </si>
  <si>
    <r>
      <rPr>
        <sz val="11"/>
        <rFont val="宋体"/>
        <family val="3"/>
        <charset val="134"/>
      </rPr>
      <t>单位教职工满意</t>
    </r>
  </si>
  <si>
    <r>
      <rPr>
        <sz val="11"/>
        <rFont val="宋体"/>
        <family val="3"/>
        <charset val="134"/>
      </rPr>
      <t>健全长效管理机制</t>
    </r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</si>
  <si>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</si>
  <si>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 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</si>
  <si>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</si>
  <si>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 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</si>
  <si>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</si>
  <si>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 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</si>
  <si>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</si>
  <si>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 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</si>
  <si>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</si>
  <si>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 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</si>
  <si>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</si>
  <si>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 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</si>
  <si>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</si>
  <si>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 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</si>
  <si>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</si>
  <si>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 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</si>
  <si>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</si>
  <si>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 九、社会保险基金支出</t>
    </r>
  </si>
  <si>
    <r>
      <rPr>
        <sz val="11"/>
        <rFont val="宋体"/>
        <family val="3"/>
        <charset val="134"/>
      </rPr>
      <t> 十、卫生健康支出</t>
    </r>
  </si>
  <si>
    <r>
      <rPr>
        <sz val="11"/>
        <rFont val="宋体"/>
        <family val="3"/>
        <charset val="134"/>
      </rPr>
      <t> 十一、节能环保支出</t>
    </r>
  </si>
  <si>
    <r>
      <rPr>
        <sz val="11"/>
        <rFont val="宋体"/>
        <family val="3"/>
        <charset val="134"/>
      </rPr>
      <t> 十二、城乡社区支出</t>
    </r>
  </si>
  <si>
    <r>
      <rPr>
        <sz val="11"/>
        <rFont val="宋体"/>
        <family val="3"/>
        <charset val="134"/>
      </rPr>
      <t> 十三、农林水支出</t>
    </r>
  </si>
  <si>
    <r>
      <rPr>
        <sz val="11"/>
        <rFont val="宋体"/>
        <family val="3"/>
        <charset val="134"/>
      </rPr>
      <t> 十四、交通运输支出</t>
    </r>
  </si>
  <si>
    <r>
      <rPr>
        <sz val="11"/>
        <rFont val="宋体"/>
        <family val="3"/>
        <charset val="134"/>
      </rPr>
      <t> 十五、资源勘探工业信息等支出</t>
    </r>
  </si>
  <si>
    <r>
      <rPr>
        <sz val="11"/>
        <rFont val="宋体"/>
        <family val="3"/>
        <charset val="134"/>
      </rPr>
      <t> 十六、商业服务业等支出</t>
    </r>
  </si>
  <si>
    <r>
      <rPr>
        <sz val="11"/>
        <rFont val="宋体"/>
        <family val="3"/>
        <charset val="134"/>
      </rPr>
      <t> 十七、金融支出</t>
    </r>
  </si>
  <si>
    <r>
      <rPr>
        <sz val="11"/>
        <rFont val="宋体"/>
        <family val="3"/>
        <charset val="134"/>
      </rPr>
      <t> 十八、援助其他地区支出</t>
    </r>
  </si>
  <si>
    <r>
      <rPr>
        <sz val="11"/>
        <rFont val="宋体"/>
        <family val="3"/>
        <charset val="134"/>
      </rPr>
      <t> 十九、自然资源海洋气象等支出</t>
    </r>
  </si>
  <si>
    <r>
      <rPr>
        <sz val="11"/>
        <rFont val="宋体"/>
        <family val="3"/>
        <charset val="134"/>
      </rPr>
      <t> 二十、住房保障支出</t>
    </r>
  </si>
  <si>
    <r>
      <rPr>
        <sz val="11"/>
        <rFont val="宋体"/>
        <family val="3"/>
        <charset val="134"/>
      </rPr>
      <t> 二十一、粮油物资储备支出</t>
    </r>
  </si>
  <si>
    <r>
      <rPr>
        <sz val="11"/>
        <rFont val="宋体"/>
        <family val="3"/>
        <charset val="134"/>
      </rPr>
      <t> 二十二、国有资本经营预算支出</t>
    </r>
  </si>
  <si>
    <r>
      <rPr>
        <sz val="11"/>
        <rFont val="宋体"/>
        <family val="3"/>
        <charset val="134"/>
      </rPr>
      <t> 二十三、灾害防治及应急管理支出</t>
    </r>
  </si>
  <si>
    <r>
      <rPr>
        <sz val="11"/>
        <rFont val="宋体"/>
        <family val="3"/>
        <charset val="134"/>
      </rPr>
      <t> 二十四、预备费</t>
    </r>
  </si>
  <si>
    <r>
      <rPr>
        <sz val="11"/>
        <rFont val="宋体"/>
        <family val="3"/>
        <charset val="134"/>
      </rPr>
      <t> 二十五、其他支出</t>
    </r>
  </si>
  <si>
    <r>
      <rPr>
        <sz val="11"/>
        <rFont val="宋体"/>
        <family val="3"/>
        <charset val="134"/>
      </rPr>
      <t> 二十六、转移性支出</t>
    </r>
  </si>
  <si>
    <r>
      <rPr>
        <sz val="11"/>
        <rFont val="宋体"/>
        <family val="3"/>
        <charset val="134"/>
      </rPr>
      <t> 二十七、债务还本支出</t>
    </r>
  </si>
  <si>
    <r>
      <rPr>
        <sz val="11"/>
        <rFont val="宋体"/>
        <family val="3"/>
        <charset val="134"/>
      </rPr>
      <t> 二十八、债务付息支出</t>
    </r>
  </si>
  <si>
    <r>
      <rPr>
        <sz val="11"/>
        <rFont val="宋体"/>
        <family val="3"/>
        <charset val="134"/>
      </rPr>
      <t> 二十九、债务发行费用支出</t>
    </r>
  </si>
  <si>
    <r>
      <rPr>
        <sz val="11"/>
        <rFont val="宋体"/>
        <family val="3"/>
        <charset val="134"/>
      </rPr>
      <t> 三十、抗疫特别国债安排的支出</t>
    </r>
  </si>
  <si>
    <r>
      <rPr>
        <sz val="11"/>
        <rFont val="宋体"/>
        <family val="3"/>
        <charset val="134"/>
      </rPr>
      <t> 三十一、社会保险基金支出</t>
    </r>
  </si>
  <si>
    <r>
      <rPr>
        <sz val="11"/>
        <rFont val="宋体"/>
        <family val="3"/>
        <charset val="134"/>
      </rPr>
      <t>上年结转</t>
    </r>
  </si>
  <si>
    <r>
      <rPr>
        <sz val="11"/>
        <rFont val="宋体"/>
        <family val="3"/>
        <charset val="134"/>
      </rPr>
      <t>结转下年</t>
    </r>
  </si>
  <si>
    <t>财政拨款收支总表</t>
  </si>
  <si>
    <t xml:space="preserve"> </t>
  </si>
  <si>
    <t>部门/单位：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</si>
  <si>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</si>
  <si>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</si>
  <si>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</si>
  <si>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</si>
  <si>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</si>
  <si>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</si>
  <si>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</si>
  <si>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</si>
  <si>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</si>
  <si>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</si>
  <si>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</si>
  <si>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二、结转下年</t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</si>
  <si>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</si>
  <si>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</si>
  <si>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</si>
  <si>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</si>
  <si>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</si>
  <si>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</si>
  <si>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</si>
  <si>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</si>
  <si>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</si>
  <si>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</si>
  <si>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</si>
  <si>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</si>
  <si>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</si>
  <si>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</si>
  <si>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t>02</t>
  </si>
  <si>
    <t>04</t>
  </si>
  <si>
    <t>09</t>
  </si>
  <si>
    <t>99</t>
  </si>
  <si>
    <t>208</t>
  </si>
  <si>
    <t>05</t>
  </si>
  <si>
    <t>08</t>
  </si>
  <si>
    <t>210</t>
  </si>
  <si>
    <t>11</t>
  </si>
  <si>
    <t>03</t>
  </si>
  <si>
    <t>221</t>
  </si>
  <si>
    <t>01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</si>
  <si>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</si>
  <si>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</si>
  <si>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</si>
  <si>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</si>
  <si>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</si>
  <si>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</si>
  <si>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07</t>
  </si>
  <si>
    <t>10</t>
  </si>
  <si>
    <t>12</t>
  </si>
  <si>
    <t>13</t>
  </si>
  <si>
    <t>302</t>
  </si>
  <si>
    <t>28</t>
  </si>
  <si>
    <t>303</t>
  </si>
  <si>
    <t>一般公共预算“三公”经费支出表</t>
  </si>
  <si>
    <t>2020年预算数</t>
  </si>
  <si>
    <t>公务用车购置及运行费</t>
  </si>
  <si>
    <t>公务接待费</t>
  </si>
  <si>
    <t>小计</t>
  </si>
  <si>
    <t>政府性基金预算支出表</t>
  </si>
  <si>
    <t>政府性基金预算“三公”经费支出表</t>
  </si>
  <si>
    <t>部门收支总表</t>
  </si>
  <si>
    <t>本年收入合计</t>
  </si>
  <si>
    <t>本年支出合计</t>
  </si>
  <si>
    <t>部门收入总表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</si>
  <si>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</si>
  <si>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</si>
  <si>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</si>
  <si>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</si>
  <si>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</si>
  <si>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</si>
  <si>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</si>
  <si>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</si>
  <si>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</si>
  <si>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</si>
  <si>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</si>
  <si>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</si>
  <si>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t>137009</t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</si>
  <si>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</si>
  <si>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</si>
  <si>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</si>
  <si>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</si>
  <si>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</si>
  <si>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</si>
  <si>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</si>
  <si>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</si>
  <si>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</si>
  <si>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</si>
  <si>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</si>
  <si>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</si>
  <si>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</si>
  <si>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</si>
  <si>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5</t>
  </si>
  <si>
    <t>%</t>
  </si>
  <si>
    <t>22.5</t>
  </si>
  <si>
    <t>反向指标</t>
  </si>
  <si>
    <t>100</t>
  </si>
  <si>
    <t>正向指标</t>
  </si>
  <si>
    <t>次</t>
  </si>
  <si>
    <t>优良中低差</t>
  </si>
  <si>
    <t>其他</t>
  </si>
  <si>
    <t>40</t>
  </si>
  <si>
    <t>万元</t>
  </si>
  <si>
    <t>30</t>
  </si>
  <si>
    <t>元</t>
  </si>
  <si>
    <t>20</t>
  </si>
  <si>
    <t>1420000</t>
  </si>
  <si>
    <t>80</t>
  </si>
</sst>
</file>

<file path=xl/styles.xml><?xml version="1.0" encoding="utf-8"?>
<styleSheet xmlns="http://schemas.openxmlformats.org/spreadsheetml/2006/main">
  <numFmts count="1">
    <numFmt numFmtId="181" formatCode="#,##0.0_ "/>
  </numFmts>
  <fonts count="22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9"/>
      <name val="simhei"/>
      <family val="3"/>
      <charset val="134"/>
    </font>
    <font>
      <b/>
      <sz val="16"/>
      <name val="黑体"/>
      <family val="3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Hiragino Sans GB"/>
    </font>
    <font>
      <b/>
      <sz val="9"/>
      <name val="SimSun"/>
      <charset val="134"/>
    </font>
    <font>
      <b/>
      <sz val="11"/>
      <name val="SimSun"/>
      <charset val="134"/>
    </font>
    <font>
      <sz val="10"/>
      <color rgb="FFC0C0C0"/>
      <name val="SimSun"/>
      <charset val="134"/>
    </font>
    <font>
      <sz val="9"/>
      <color rgb="FFC0C0C0"/>
      <name val="Hiragino Sans GB"/>
    </font>
    <font>
      <sz val="11"/>
      <color rgb="FFFFFFFF"/>
      <name val="宋体"/>
      <family val="3"/>
      <charset val="134"/>
    </font>
    <font>
      <sz val="11"/>
      <color rgb="FFC2C3C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" fontId="15" fillId="0" borderId="6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181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pane ySplit="5" topLeftCell="A6" activePane="bottomLeft" state="frozen"/>
      <selection pane="bottomLeft" activeCell="J14" sqref="J14"/>
    </sheetView>
  </sheetViews>
  <sheetFormatPr defaultColWidth="10" defaultRowHeight="13.5"/>
  <cols>
    <col min="1" max="1" width="1.5" customWidth="1"/>
    <col min="2" max="2" width="26.875" customWidth="1"/>
    <col min="3" max="3" width="17.5" customWidth="1"/>
    <col min="4" max="4" width="33.375" customWidth="1"/>
    <col min="5" max="5" width="16.375" customWidth="1"/>
    <col min="6" max="6" width="17.5" customWidth="1"/>
    <col min="7" max="7" width="16.375" customWidth="1"/>
    <col min="8" max="8" width="1.5" customWidth="1"/>
    <col min="9" max="9" width="9.75" customWidth="1"/>
    <col min="10" max="10" width="31.375" customWidth="1"/>
    <col min="11" max="11" width="9.75" customWidth="1"/>
  </cols>
  <sheetData>
    <row r="1" spans="1:10" ht="15.75" hidden="1" customHeight="1">
      <c r="A1" s="1"/>
      <c r="D1" s="2"/>
      <c r="E1" s="1" t="s">
        <v>21</v>
      </c>
      <c r="F1" s="1" t="s">
        <v>21</v>
      </c>
      <c r="G1" s="1" t="s">
        <v>21</v>
      </c>
      <c r="H1" s="3"/>
    </row>
    <row r="2" spans="1:10" ht="22.9" customHeight="1">
      <c r="A2" s="1"/>
      <c r="B2" s="60" t="s">
        <v>182</v>
      </c>
      <c r="C2" s="60"/>
      <c r="D2" s="60"/>
      <c r="E2" s="60"/>
      <c r="F2" s="60"/>
      <c r="G2" s="60"/>
      <c r="H2" s="3" t="s">
        <v>183</v>
      </c>
    </row>
    <row r="3" spans="1:10" ht="12.75" customHeight="1">
      <c r="A3" s="4"/>
      <c r="B3" s="5" t="s">
        <v>184</v>
      </c>
      <c r="D3" s="2"/>
      <c r="F3" s="6"/>
      <c r="G3" s="6" t="s">
        <v>185</v>
      </c>
      <c r="H3" s="7"/>
    </row>
    <row r="4" spans="1:10" ht="18" customHeight="1">
      <c r="A4" s="3"/>
      <c r="B4" s="61" t="s">
        <v>186</v>
      </c>
      <c r="C4" s="61"/>
      <c r="D4" s="61" t="s">
        <v>187</v>
      </c>
      <c r="E4" s="61"/>
      <c r="F4" s="61"/>
      <c r="G4" s="61"/>
      <c r="H4" s="3"/>
    </row>
    <row r="5" spans="1:10" ht="18" customHeight="1">
      <c r="B5" s="8" t="s">
        <v>188</v>
      </c>
      <c r="C5" s="8" t="s">
        <v>189</v>
      </c>
      <c r="D5" s="8" t="s">
        <v>188</v>
      </c>
      <c r="E5" s="8" t="s">
        <v>190</v>
      </c>
      <c r="F5" s="8" t="s">
        <v>191</v>
      </c>
      <c r="G5" s="8" t="s">
        <v>192</v>
      </c>
    </row>
    <row r="6" spans="1:10" ht="15" customHeight="1">
      <c r="A6" s="9"/>
      <c r="B6" s="10" t="s">
        <v>193</v>
      </c>
      <c r="C6" s="11">
        <v>41210933.799999997</v>
      </c>
      <c r="D6" s="10" t="s">
        <v>194</v>
      </c>
      <c r="E6" s="11">
        <v>41210933.799999997</v>
      </c>
      <c r="F6" s="11">
        <v>41210933.799999997</v>
      </c>
      <c r="G6" s="11"/>
      <c r="H6" s="9"/>
    </row>
    <row r="7" spans="1:10" ht="15" customHeight="1">
      <c r="A7" s="62"/>
      <c r="B7" s="10" t="s">
        <v>22</v>
      </c>
      <c r="C7" s="11">
        <v>41210933.799999997</v>
      </c>
      <c r="D7" s="10" t="s">
        <v>23</v>
      </c>
      <c r="E7" s="11"/>
      <c r="F7" s="11"/>
      <c r="G7" s="11"/>
      <c r="H7" s="9"/>
    </row>
    <row r="8" spans="1:10" ht="15" customHeight="1">
      <c r="A8" s="62"/>
      <c r="B8" s="10" t="s">
        <v>24</v>
      </c>
      <c r="C8" s="11"/>
      <c r="D8" s="10" t="s">
        <v>25</v>
      </c>
      <c r="E8" s="11"/>
      <c r="F8" s="11"/>
      <c r="G8" s="11"/>
      <c r="H8" s="9"/>
    </row>
    <row r="9" spans="1:10" ht="15" customHeight="1">
      <c r="A9" s="62"/>
      <c r="B9" s="10" t="s">
        <v>26</v>
      </c>
      <c r="C9" s="11"/>
      <c r="D9" s="10" t="s">
        <v>27</v>
      </c>
      <c r="E9" s="11"/>
      <c r="F9" s="11"/>
      <c r="G9" s="11"/>
      <c r="H9" s="9"/>
    </row>
    <row r="10" spans="1:10" ht="15" customHeight="1">
      <c r="A10" s="62"/>
      <c r="B10" s="10" t="s">
        <v>26</v>
      </c>
      <c r="C10" s="11"/>
      <c r="D10" s="10" t="s">
        <v>28</v>
      </c>
      <c r="E10" s="11"/>
      <c r="F10" s="11"/>
      <c r="G10" s="11"/>
      <c r="H10" s="9"/>
    </row>
    <row r="11" spans="1:10" ht="15" customHeight="1">
      <c r="A11" s="62"/>
      <c r="B11" s="10" t="s">
        <v>26</v>
      </c>
      <c r="C11" s="11"/>
      <c r="D11" s="10" t="s">
        <v>29</v>
      </c>
      <c r="E11" s="11">
        <v>29332708.199999999</v>
      </c>
      <c r="F11" s="11">
        <v>29332708.199999999</v>
      </c>
      <c r="G11" s="11"/>
      <c r="H11" s="9"/>
    </row>
    <row r="12" spans="1:10" ht="15" customHeight="1">
      <c r="A12" s="62"/>
      <c r="B12" s="10" t="s">
        <v>26</v>
      </c>
      <c r="C12" s="11"/>
      <c r="D12" s="10" t="s">
        <v>30</v>
      </c>
      <c r="E12" s="11"/>
      <c r="F12" s="11"/>
      <c r="G12" s="11"/>
      <c r="H12" s="9"/>
    </row>
    <row r="13" spans="1:10" ht="15" customHeight="1">
      <c r="A13" s="62"/>
      <c r="B13" s="10" t="s">
        <v>26</v>
      </c>
      <c r="C13" s="11"/>
      <c r="D13" s="10" t="s">
        <v>31</v>
      </c>
      <c r="E13" s="11"/>
      <c r="F13" s="11"/>
      <c r="G13" s="11"/>
      <c r="H13" s="9"/>
    </row>
    <row r="14" spans="1:10" ht="15" customHeight="1">
      <c r="A14" s="62"/>
      <c r="B14" s="10" t="s">
        <v>26</v>
      </c>
      <c r="C14" s="11"/>
      <c r="D14" s="10" t="s">
        <v>32</v>
      </c>
      <c r="E14" s="11">
        <v>3924384</v>
      </c>
      <c r="F14" s="11">
        <v>3924384</v>
      </c>
      <c r="G14" s="11"/>
      <c r="H14" s="9"/>
      <c r="J14">
        <f>E11/E6</f>
        <v>0.71177004487095608</v>
      </c>
    </row>
    <row r="15" spans="1:10" ht="15" customHeight="1">
      <c r="A15" s="62"/>
      <c r="B15" s="10" t="s">
        <v>26</v>
      </c>
      <c r="C15" s="11"/>
      <c r="D15" s="10" t="s">
        <v>33</v>
      </c>
      <c r="E15" s="11"/>
      <c r="F15" s="11"/>
      <c r="G15" s="11"/>
      <c r="H15" s="9"/>
      <c r="J15">
        <f>E14/E6</f>
        <v>9.5226767222634498E-2</v>
      </c>
    </row>
    <row r="16" spans="1:10" ht="15" customHeight="1">
      <c r="A16" s="62"/>
      <c r="B16" s="10" t="s">
        <v>26</v>
      </c>
      <c r="C16" s="11"/>
      <c r="D16" s="10" t="s">
        <v>34</v>
      </c>
      <c r="E16" s="11">
        <v>4918501.5999999996</v>
      </c>
      <c r="F16" s="11">
        <v>4918501.5999999996</v>
      </c>
      <c r="G16" s="11"/>
      <c r="H16" s="9"/>
      <c r="J16">
        <f>E16/E6</f>
        <v>0.11934943342633017</v>
      </c>
    </row>
    <row r="17" spans="1:10" ht="15" customHeight="1">
      <c r="A17" s="62"/>
      <c r="B17" s="10" t="s">
        <v>26</v>
      </c>
      <c r="C17" s="11"/>
      <c r="D17" s="10" t="s">
        <v>35</v>
      </c>
      <c r="E17" s="11"/>
      <c r="F17" s="11"/>
      <c r="G17" s="11"/>
      <c r="H17" s="9"/>
      <c r="J17">
        <f>E26/E6</f>
        <v>7.365375448007927E-2</v>
      </c>
    </row>
    <row r="18" spans="1:10" ht="15" customHeight="1">
      <c r="A18" s="62"/>
      <c r="B18" s="10" t="s">
        <v>26</v>
      </c>
      <c r="C18" s="11"/>
      <c r="D18" s="10" t="s">
        <v>36</v>
      </c>
      <c r="E18" s="11"/>
      <c r="F18" s="11"/>
      <c r="G18" s="11"/>
      <c r="H18" s="9"/>
    </row>
    <row r="19" spans="1:10" ht="15" customHeight="1">
      <c r="A19" s="62"/>
      <c r="B19" s="10" t="s">
        <v>26</v>
      </c>
      <c r="C19" s="11"/>
      <c r="D19" s="10" t="s">
        <v>37</v>
      </c>
      <c r="E19" s="11"/>
      <c r="F19" s="11"/>
      <c r="G19" s="11"/>
      <c r="H19" s="9"/>
    </row>
    <row r="20" spans="1:10" ht="15" customHeight="1">
      <c r="A20" s="62"/>
      <c r="B20" s="10" t="s">
        <v>26</v>
      </c>
      <c r="C20" s="11"/>
      <c r="D20" s="10" t="s">
        <v>38</v>
      </c>
      <c r="E20" s="11"/>
      <c r="F20" s="11"/>
      <c r="G20" s="11"/>
      <c r="H20" s="9"/>
    </row>
    <row r="21" spans="1:10" ht="15" customHeight="1">
      <c r="A21" s="62"/>
      <c r="B21" s="10" t="s">
        <v>26</v>
      </c>
      <c r="C21" s="11"/>
      <c r="D21" s="10" t="s">
        <v>39</v>
      </c>
      <c r="E21" s="11"/>
      <c r="F21" s="11"/>
      <c r="G21" s="11"/>
      <c r="H21" s="9"/>
    </row>
    <row r="22" spans="1:10" ht="15" customHeight="1">
      <c r="A22" s="62"/>
      <c r="B22" s="10" t="s">
        <v>26</v>
      </c>
      <c r="C22" s="11"/>
      <c r="D22" s="10" t="s">
        <v>40</v>
      </c>
      <c r="E22" s="11"/>
      <c r="F22" s="11"/>
      <c r="G22" s="11"/>
      <c r="H22" s="9"/>
    </row>
    <row r="23" spans="1:10" ht="15" customHeight="1">
      <c r="A23" s="62"/>
      <c r="B23" s="10" t="s">
        <v>26</v>
      </c>
      <c r="C23" s="11"/>
      <c r="D23" s="10" t="s">
        <v>41</v>
      </c>
      <c r="E23" s="11"/>
      <c r="F23" s="11"/>
      <c r="G23" s="11"/>
      <c r="H23" s="9"/>
    </row>
    <row r="24" spans="1:10" ht="15" customHeight="1">
      <c r="A24" s="62"/>
      <c r="B24" s="10" t="s">
        <v>26</v>
      </c>
      <c r="C24" s="11"/>
      <c r="D24" s="10" t="s">
        <v>42</v>
      </c>
      <c r="E24" s="11"/>
      <c r="F24" s="11"/>
      <c r="G24" s="11"/>
      <c r="H24" s="9"/>
    </row>
    <row r="25" spans="1:10" ht="15" customHeight="1">
      <c r="A25" s="62"/>
      <c r="B25" s="10" t="s">
        <v>26</v>
      </c>
      <c r="C25" s="11"/>
      <c r="D25" s="10" t="s">
        <v>43</v>
      </c>
      <c r="E25" s="11"/>
      <c r="F25" s="11"/>
      <c r="G25" s="11"/>
      <c r="H25" s="9"/>
    </row>
    <row r="26" spans="1:10" ht="15" customHeight="1">
      <c r="A26" s="62"/>
      <c r="B26" s="10" t="s">
        <v>26</v>
      </c>
      <c r="C26" s="11"/>
      <c r="D26" s="10" t="s">
        <v>44</v>
      </c>
      <c r="E26" s="11">
        <v>3035340</v>
      </c>
      <c r="F26" s="11">
        <v>3035340</v>
      </c>
      <c r="G26" s="11"/>
      <c r="H26" s="9"/>
    </row>
    <row r="27" spans="1:10" ht="15" customHeight="1">
      <c r="A27" s="62"/>
      <c r="B27" s="10" t="s">
        <v>26</v>
      </c>
      <c r="C27" s="11"/>
      <c r="D27" s="10" t="s">
        <v>45</v>
      </c>
      <c r="E27" s="11"/>
      <c r="F27" s="11"/>
      <c r="G27" s="11"/>
      <c r="H27" s="9"/>
    </row>
    <row r="28" spans="1:10" ht="15" customHeight="1">
      <c r="A28" s="62"/>
      <c r="B28" s="10" t="s">
        <v>26</v>
      </c>
      <c r="C28" s="11"/>
      <c r="D28" s="10" t="s">
        <v>46</v>
      </c>
      <c r="E28" s="11"/>
      <c r="F28" s="11"/>
      <c r="G28" s="11"/>
      <c r="H28" s="9"/>
    </row>
    <row r="29" spans="1:10" ht="15" customHeight="1">
      <c r="A29" s="62"/>
      <c r="B29" s="10" t="s">
        <v>26</v>
      </c>
      <c r="C29" s="11"/>
      <c r="D29" s="10" t="s">
        <v>47</v>
      </c>
      <c r="E29" s="11"/>
      <c r="F29" s="11"/>
      <c r="G29" s="11"/>
      <c r="H29" s="9"/>
    </row>
    <row r="30" spans="1:10" ht="15" customHeight="1">
      <c r="A30" s="62"/>
      <c r="B30" s="10" t="s">
        <v>26</v>
      </c>
      <c r="C30" s="11"/>
      <c r="D30" s="10" t="s">
        <v>48</v>
      </c>
      <c r="E30" s="11"/>
      <c r="F30" s="11"/>
      <c r="G30" s="11"/>
      <c r="H30" s="9"/>
    </row>
    <row r="31" spans="1:10" ht="15" customHeight="1">
      <c r="A31" s="62"/>
      <c r="B31" s="10" t="s">
        <v>26</v>
      </c>
      <c r="C31" s="11"/>
      <c r="D31" s="10" t="s">
        <v>49</v>
      </c>
      <c r="E31" s="11"/>
      <c r="F31" s="11"/>
      <c r="G31" s="11"/>
      <c r="H31" s="9"/>
    </row>
    <row r="32" spans="1:10" ht="15" customHeight="1">
      <c r="A32" s="62"/>
      <c r="B32" s="10" t="s">
        <v>26</v>
      </c>
      <c r="C32" s="11"/>
      <c r="D32" s="10" t="s">
        <v>50</v>
      </c>
      <c r="E32" s="11"/>
      <c r="F32" s="11"/>
      <c r="G32" s="11"/>
      <c r="H32" s="9"/>
    </row>
    <row r="33" spans="1:8" ht="15" customHeight="1">
      <c r="A33" s="62"/>
      <c r="B33" s="10" t="s">
        <v>26</v>
      </c>
      <c r="C33" s="11"/>
      <c r="D33" s="10" t="s">
        <v>51</v>
      </c>
      <c r="E33" s="11"/>
      <c r="F33" s="11"/>
      <c r="G33" s="11"/>
      <c r="H33" s="9"/>
    </row>
    <row r="34" spans="1:8" ht="15" customHeight="1">
      <c r="A34" s="62"/>
      <c r="B34" s="10" t="s">
        <v>26</v>
      </c>
      <c r="C34" s="11"/>
      <c r="D34" s="10" t="s">
        <v>52</v>
      </c>
      <c r="E34" s="11"/>
      <c r="F34" s="11"/>
      <c r="G34" s="11"/>
      <c r="H34" s="9"/>
    </row>
    <row r="35" spans="1:8" ht="15" customHeight="1">
      <c r="A35" s="62"/>
      <c r="B35" s="10" t="s">
        <v>26</v>
      </c>
      <c r="C35" s="11"/>
      <c r="D35" s="10" t="s">
        <v>53</v>
      </c>
      <c r="E35" s="11"/>
      <c r="F35" s="11"/>
      <c r="G35" s="11"/>
      <c r="H35" s="9"/>
    </row>
    <row r="36" spans="1:8" ht="15" customHeight="1">
      <c r="A36" s="62"/>
      <c r="B36" s="10" t="s">
        <v>26</v>
      </c>
      <c r="C36" s="11"/>
      <c r="D36" s="10" t="s">
        <v>54</v>
      </c>
      <c r="E36" s="11"/>
      <c r="F36" s="11"/>
      <c r="G36" s="11"/>
      <c r="H36" s="9"/>
    </row>
    <row r="37" spans="1:8" ht="15" customHeight="1">
      <c r="A37" s="62"/>
      <c r="B37" s="10" t="s">
        <v>26</v>
      </c>
      <c r="C37" s="11"/>
      <c r="D37" s="10" t="s">
        <v>33</v>
      </c>
      <c r="E37" s="11"/>
      <c r="F37" s="11"/>
      <c r="G37" s="11"/>
      <c r="H37" s="9"/>
    </row>
    <row r="38" spans="1:8" ht="15" customHeight="1">
      <c r="A38" s="9"/>
      <c r="B38" s="10" t="s">
        <v>195</v>
      </c>
      <c r="C38" s="11"/>
      <c r="D38" s="10" t="s">
        <v>196</v>
      </c>
      <c r="E38" s="11"/>
      <c r="F38" s="11"/>
      <c r="G38" s="11"/>
      <c r="H38" s="9"/>
    </row>
    <row r="39" spans="1:8" ht="15" customHeight="1">
      <c r="A39" s="9"/>
      <c r="B39" s="10" t="s">
        <v>55</v>
      </c>
      <c r="C39" s="11"/>
      <c r="D39" s="10"/>
      <c r="E39" s="11"/>
      <c r="F39" s="11"/>
      <c r="G39" s="11"/>
      <c r="H39" s="9"/>
    </row>
    <row r="40" spans="1:8" ht="15" customHeight="1">
      <c r="A40" s="9"/>
      <c r="B40" s="10" t="s">
        <v>56</v>
      </c>
      <c r="C40" s="11"/>
      <c r="D40" s="10"/>
      <c r="E40" s="11"/>
      <c r="F40" s="11"/>
      <c r="G40" s="11"/>
      <c r="H40" s="9"/>
    </row>
    <row r="41" spans="1:8" ht="15" customHeight="1">
      <c r="A41" s="12"/>
      <c r="B41" s="13" t="s">
        <v>197</v>
      </c>
      <c r="C41" s="14">
        <v>41210933.799999997</v>
      </c>
      <c r="D41" s="13" t="s">
        <v>198</v>
      </c>
      <c r="E41" s="14">
        <v>41210933.799999997</v>
      </c>
      <c r="F41" s="14">
        <v>41210933.799999997</v>
      </c>
      <c r="G41" s="14"/>
      <c r="H41" s="12"/>
    </row>
    <row r="42" spans="1:8" ht="9.75" customHeight="1">
      <c r="A42" s="15"/>
      <c r="B42" s="15"/>
      <c r="C42" s="15"/>
      <c r="D42" s="16"/>
      <c r="E42" s="15"/>
      <c r="F42" s="15"/>
      <c r="G42" s="15"/>
      <c r="H42" s="17"/>
    </row>
    <row r="43" spans="1:8" ht="16.350000000000001" customHeight="1">
      <c r="A43" s="2"/>
      <c r="B43" s="63"/>
      <c r="C43" s="63"/>
      <c r="D43" s="63"/>
      <c r="E43" s="63"/>
      <c r="F43" s="63"/>
      <c r="G43" s="63"/>
      <c r="H43" s="2"/>
    </row>
    <row r="44" spans="1:8" ht="16.350000000000001" customHeight="1">
      <c r="A44" s="2"/>
      <c r="B44" s="63"/>
      <c r="C44" s="63"/>
      <c r="D44" s="63"/>
      <c r="E44" s="63"/>
      <c r="F44" s="63"/>
      <c r="G44" s="63"/>
      <c r="H44" s="2"/>
    </row>
    <row r="45" spans="1:8" ht="16.350000000000001" customHeight="1">
      <c r="A45" s="2"/>
      <c r="B45" s="63"/>
      <c r="C45" s="63"/>
      <c r="D45" s="63"/>
      <c r="E45" s="63"/>
      <c r="F45" s="63"/>
      <c r="G45" s="63"/>
      <c r="H45" s="2"/>
    </row>
    <row r="46" spans="1:8" ht="16.350000000000001" customHeight="1">
      <c r="A46" s="2"/>
      <c r="B46" s="63"/>
      <c r="C46" s="63"/>
      <c r="D46" s="63"/>
      <c r="E46" s="63"/>
      <c r="F46" s="63"/>
      <c r="G46" s="63"/>
      <c r="H46" s="2"/>
    </row>
    <row r="47" spans="1:8" ht="16.350000000000001" customHeight="1">
      <c r="A47" s="2"/>
      <c r="B47" s="63"/>
      <c r="C47" s="63"/>
      <c r="D47" s="63"/>
      <c r="E47" s="63"/>
      <c r="F47" s="63"/>
      <c r="G47" s="63"/>
      <c r="H47" s="2"/>
    </row>
    <row r="48" spans="1:8" ht="16.350000000000001" customHeight="1">
      <c r="A48" s="2"/>
      <c r="B48" s="63"/>
      <c r="C48" s="63"/>
      <c r="D48" s="63"/>
      <c r="E48" s="63"/>
      <c r="F48" s="63"/>
      <c r="G48" s="63"/>
      <c r="H48" s="2"/>
    </row>
  </sheetData>
  <mergeCells count="10">
    <mergeCell ref="B44:G44"/>
    <mergeCell ref="B45:G45"/>
    <mergeCell ref="B46:G46"/>
    <mergeCell ref="B47:G47"/>
    <mergeCell ref="B48:G48"/>
    <mergeCell ref="B2:G2"/>
    <mergeCell ref="B4:C4"/>
    <mergeCell ref="D4:G4"/>
    <mergeCell ref="A7:A37"/>
    <mergeCell ref="B43:G43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0"/>
  <sheetViews>
    <sheetView topLeftCell="B2" workbookViewId="0">
      <selection activeCell="D9" sqref="D5:D12"/>
    </sheetView>
  </sheetViews>
  <sheetFormatPr defaultColWidth="10" defaultRowHeight="13.5"/>
  <cols>
    <col min="1" max="1" width="1.5" style="72" customWidth="1"/>
    <col min="2" max="2" width="5.375" style="72" customWidth="1"/>
    <col min="3" max="4" width="11.125" style="72" customWidth="1"/>
    <col min="5" max="5" width="15.25" style="72" customWidth="1"/>
    <col min="6" max="9" width="11.125" style="72" customWidth="1"/>
    <col min="10" max="10" width="6.5" style="72" customWidth="1"/>
    <col min="11" max="11" width="7" style="72" customWidth="1"/>
    <col min="12" max="12" width="7.625" style="72" customWidth="1"/>
    <col min="13" max="13" width="6.5" style="72" customWidth="1"/>
    <col min="14" max="14" width="9" style="72" customWidth="1"/>
    <col min="15" max="15" width="1.5" style="72" customWidth="1"/>
    <col min="16" max="16" width="9.75" style="72" customWidth="1"/>
    <col min="17" max="16384" width="10" style="72"/>
  </cols>
  <sheetData>
    <row r="1" spans="1:15" ht="15.75" hidden="1" customHeight="1">
      <c r="A1" s="38"/>
      <c r="C1" s="55"/>
      <c r="E1" s="56"/>
      <c r="F1" s="56"/>
      <c r="G1" s="38"/>
      <c r="I1" s="38"/>
      <c r="N1" s="38"/>
      <c r="O1" s="22"/>
    </row>
    <row r="2" spans="1:15" ht="19.5" customHeight="1">
      <c r="A2" s="82"/>
      <c r="B2" s="73" t="s">
        <v>261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2" t="s">
        <v>183</v>
      </c>
    </row>
    <row r="3" spans="1:15" ht="12" customHeight="1">
      <c r="A3" s="25"/>
      <c r="B3" s="68"/>
      <c r="C3" s="68"/>
      <c r="D3" s="68"/>
      <c r="E3" s="68"/>
      <c r="F3" s="68"/>
      <c r="G3" s="23"/>
      <c r="H3" s="23"/>
      <c r="I3" s="23"/>
      <c r="J3" s="23"/>
      <c r="K3" s="23"/>
      <c r="L3" s="23"/>
      <c r="M3" s="23"/>
      <c r="N3" s="26" t="s">
        <v>185</v>
      </c>
      <c r="O3" s="22"/>
    </row>
    <row r="4" spans="1:15" ht="42" customHeight="1">
      <c r="A4" s="39"/>
      <c r="B4" s="27" t="s">
        <v>262</v>
      </c>
      <c r="C4" s="27" t="s">
        <v>263</v>
      </c>
      <c r="D4" s="27" t="s">
        <v>264</v>
      </c>
      <c r="E4" s="27" t="s">
        <v>189</v>
      </c>
      <c r="F4" s="27" t="s">
        <v>265</v>
      </c>
      <c r="G4" s="27" t="s">
        <v>266</v>
      </c>
      <c r="H4" s="27" t="s">
        <v>267</v>
      </c>
      <c r="I4" s="27" t="s">
        <v>268</v>
      </c>
      <c r="J4" s="27" t="s">
        <v>269</v>
      </c>
      <c r="K4" s="27" t="s">
        <v>270</v>
      </c>
      <c r="L4" s="27" t="s">
        <v>271</v>
      </c>
      <c r="M4" s="27" t="s">
        <v>272</v>
      </c>
      <c r="N4" s="27" t="s">
        <v>273</v>
      </c>
      <c r="O4" s="22"/>
    </row>
    <row r="5" spans="1:15" ht="26.25" customHeight="1">
      <c r="A5" s="69"/>
      <c r="B5" s="83" t="s">
        <v>76</v>
      </c>
      <c r="C5" s="83" t="s">
        <v>77</v>
      </c>
      <c r="D5" s="84">
        <v>10</v>
      </c>
      <c r="E5" s="85">
        <v>26530020</v>
      </c>
      <c r="F5" s="83" t="s">
        <v>78</v>
      </c>
      <c r="G5" s="80" t="s">
        <v>79</v>
      </c>
      <c r="H5" s="80" t="s">
        <v>80</v>
      </c>
      <c r="I5" s="80" t="s">
        <v>81</v>
      </c>
      <c r="J5" s="80" t="s">
        <v>82</v>
      </c>
      <c r="K5" s="80" t="s">
        <v>274</v>
      </c>
      <c r="L5" s="80" t="s">
        <v>275</v>
      </c>
      <c r="M5" s="80" t="s">
        <v>276</v>
      </c>
      <c r="N5" s="80" t="s">
        <v>277</v>
      </c>
      <c r="O5" s="22"/>
    </row>
    <row r="6" spans="1:15" ht="26.25" customHeight="1">
      <c r="A6" s="69"/>
      <c r="B6" s="83"/>
      <c r="C6" s="83"/>
      <c r="D6" s="84"/>
      <c r="E6" s="85"/>
      <c r="F6" s="83"/>
      <c r="G6" s="80" t="s">
        <v>83</v>
      </c>
      <c r="H6" s="80" t="s">
        <v>84</v>
      </c>
      <c r="I6" s="80" t="s">
        <v>85</v>
      </c>
      <c r="J6" s="80" t="s">
        <v>86</v>
      </c>
      <c r="K6" s="80" t="s">
        <v>278</v>
      </c>
      <c r="L6" s="80" t="s">
        <v>275</v>
      </c>
      <c r="M6" s="80" t="s">
        <v>276</v>
      </c>
      <c r="N6" s="80" t="s">
        <v>279</v>
      </c>
      <c r="O6" s="22"/>
    </row>
    <row r="7" spans="1:15" ht="26.25" customHeight="1">
      <c r="A7" s="69"/>
      <c r="B7" s="83"/>
      <c r="C7" s="83"/>
      <c r="D7" s="84"/>
      <c r="E7" s="85"/>
      <c r="F7" s="83"/>
      <c r="G7" s="80" t="s">
        <v>83</v>
      </c>
      <c r="H7" s="80" t="s">
        <v>84</v>
      </c>
      <c r="I7" s="80" t="s">
        <v>87</v>
      </c>
      <c r="J7" s="80" t="s">
        <v>82</v>
      </c>
      <c r="K7" s="80" t="s">
        <v>230</v>
      </c>
      <c r="L7" s="80" t="s">
        <v>280</v>
      </c>
      <c r="M7" s="80" t="s">
        <v>276</v>
      </c>
      <c r="N7" s="80" t="s">
        <v>277</v>
      </c>
      <c r="O7" s="22"/>
    </row>
    <row r="8" spans="1:15" ht="26.25" customHeight="1">
      <c r="A8" s="69"/>
      <c r="B8" s="83"/>
      <c r="C8" s="83"/>
      <c r="D8" s="84"/>
      <c r="E8" s="85"/>
      <c r="F8" s="83"/>
      <c r="G8" s="80" t="s">
        <v>83</v>
      </c>
      <c r="H8" s="80" t="s">
        <v>88</v>
      </c>
      <c r="I8" s="80" t="s">
        <v>89</v>
      </c>
      <c r="J8" s="80" t="s">
        <v>86</v>
      </c>
      <c r="K8" s="80" t="s">
        <v>278</v>
      </c>
      <c r="L8" s="80" t="s">
        <v>275</v>
      </c>
      <c r="M8" s="80" t="s">
        <v>276</v>
      </c>
      <c r="N8" s="80" t="s">
        <v>279</v>
      </c>
      <c r="O8" s="22"/>
    </row>
    <row r="9" spans="1:15" ht="26.25" customHeight="1">
      <c r="A9" s="69"/>
      <c r="B9" s="83"/>
      <c r="C9" s="83" t="s">
        <v>90</v>
      </c>
      <c r="D9" s="84">
        <v>10</v>
      </c>
      <c r="E9" s="85">
        <v>3887952</v>
      </c>
      <c r="F9" s="83" t="s">
        <v>78</v>
      </c>
      <c r="G9" s="80" t="s">
        <v>83</v>
      </c>
      <c r="H9" s="80" t="s">
        <v>88</v>
      </c>
      <c r="I9" s="80" t="s">
        <v>89</v>
      </c>
      <c r="J9" s="80" t="s">
        <v>86</v>
      </c>
      <c r="K9" s="80" t="s">
        <v>278</v>
      </c>
      <c r="L9" s="80" t="s">
        <v>275</v>
      </c>
      <c r="M9" s="80" t="s">
        <v>276</v>
      </c>
      <c r="N9" s="80" t="s">
        <v>279</v>
      </c>
      <c r="O9" s="22"/>
    </row>
    <row r="10" spans="1:15" ht="26.25" customHeight="1">
      <c r="A10" s="69"/>
      <c r="B10" s="83"/>
      <c r="C10" s="83"/>
      <c r="D10" s="84"/>
      <c r="E10" s="85"/>
      <c r="F10" s="83"/>
      <c r="G10" s="80" t="s">
        <v>83</v>
      </c>
      <c r="H10" s="80" t="s">
        <v>84</v>
      </c>
      <c r="I10" s="80" t="s">
        <v>85</v>
      </c>
      <c r="J10" s="80" t="s">
        <v>86</v>
      </c>
      <c r="K10" s="80" t="s">
        <v>278</v>
      </c>
      <c r="L10" s="80" t="s">
        <v>275</v>
      </c>
      <c r="M10" s="80" t="s">
        <v>276</v>
      </c>
      <c r="N10" s="80" t="s">
        <v>279</v>
      </c>
      <c r="O10" s="22"/>
    </row>
    <row r="11" spans="1:15" ht="26.25" customHeight="1">
      <c r="A11" s="69"/>
      <c r="B11" s="83"/>
      <c r="C11" s="83"/>
      <c r="D11" s="84"/>
      <c r="E11" s="85"/>
      <c r="F11" s="83"/>
      <c r="G11" s="80" t="s">
        <v>79</v>
      </c>
      <c r="H11" s="80" t="s">
        <v>80</v>
      </c>
      <c r="I11" s="80" t="s">
        <v>81</v>
      </c>
      <c r="J11" s="80" t="s">
        <v>82</v>
      </c>
      <c r="K11" s="80" t="s">
        <v>274</v>
      </c>
      <c r="L11" s="80" t="s">
        <v>275</v>
      </c>
      <c r="M11" s="80" t="s">
        <v>276</v>
      </c>
      <c r="N11" s="80" t="s">
        <v>277</v>
      </c>
      <c r="O11" s="22"/>
    </row>
    <row r="12" spans="1:15" ht="26.25" customHeight="1">
      <c r="A12" s="69"/>
      <c r="B12" s="83"/>
      <c r="C12" s="83"/>
      <c r="D12" s="84"/>
      <c r="E12" s="85"/>
      <c r="F12" s="83"/>
      <c r="G12" s="80" t="s">
        <v>83</v>
      </c>
      <c r="H12" s="80" t="s">
        <v>84</v>
      </c>
      <c r="I12" s="80" t="s">
        <v>87</v>
      </c>
      <c r="J12" s="80" t="s">
        <v>82</v>
      </c>
      <c r="K12" s="80" t="s">
        <v>230</v>
      </c>
      <c r="L12" s="80" t="s">
        <v>280</v>
      </c>
      <c r="M12" s="80" t="s">
        <v>276</v>
      </c>
      <c r="N12" s="80" t="s">
        <v>277</v>
      </c>
      <c r="O12" s="22"/>
    </row>
    <row r="13" spans="1:15" ht="26.25" customHeight="1">
      <c r="A13" s="69"/>
      <c r="B13" s="83"/>
      <c r="C13" s="83" t="s">
        <v>91</v>
      </c>
      <c r="D13" s="84">
        <v>10</v>
      </c>
      <c r="E13" s="85">
        <v>2065474.5</v>
      </c>
      <c r="F13" s="83" t="s">
        <v>78</v>
      </c>
      <c r="G13" s="80" t="s">
        <v>83</v>
      </c>
      <c r="H13" s="80" t="s">
        <v>84</v>
      </c>
      <c r="I13" s="80" t="s">
        <v>87</v>
      </c>
      <c r="J13" s="80" t="s">
        <v>82</v>
      </c>
      <c r="K13" s="80" t="s">
        <v>230</v>
      </c>
      <c r="L13" s="80" t="s">
        <v>280</v>
      </c>
      <c r="M13" s="80" t="s">
        <v>276</v>
      </c>
      <c r="N13" s="80" t="s">
        <v>277</v>
      </c>
      <c r="O13" s="22"/>
    </row>
    <row r="14" spans="1:15" ht="26.25" customHeight="1">
      <c r="A14" s="69"/>
      <c r="B14" s="83"/>
      <c r="C14" s="83"/>
      <c r="D14" s="84"/>
      <c r="E14" s="85"/>
      <c r="F14" s="83"/>
      <c r="G14" s="80" t="s">
        <v>79</v>
      </c>
      <c r="H14" s="80" t="s">
        <v>80</v>
      </c>
      <c r="I14" s="80" t="s">
        <v>81</v>
      </c>
      <c r="J14" s="80" t="s">
        <v>82</v>
      </c>
      <c r="K14" s="80" t="s">
        <v>274</v>
      </c>
      <c r="L14" s="80" t="s">
        <v>275</v>
      </c>
      <c r="M14" s="80" t="s">
        <v>276</v>
      </c>
      <c r="N14" s="80" t="s">
        <v>277</v>
      </c>
      <c r="O14" s="22"/>
    </row>
    <row r="15" spans="1:15" ht="26.25" customHeight="1">
      <c r="A15" s="69"/>
      <c r="B15" s="83"/>
      <c r="C15" s="83"/>
      <c r="D15" s="84"/>
      <c r="E15" s="85"/>
      <c r="F15" s="83"/>
      <c r="G15" s="80" t="s">
        <v>83</v>
      </c>
      <c r="H15" s="80" t="s">
        <v>84</v>
      </c>
      <c r="I15" s="80" t="s">
        <v>85</v>
      </c>
      <c r="J15" s="80" t="s">
        <v>86</v>
      </c>
      <c r="K15" s="80" t="s">
        <v>278</v>
      </c>
      <c r="L15" s="80" t="s">
        <v>275</v>
      </c>
      <c r="M15" s="80" t="s">
        <v>276</v>
      </c>
      <c r="N15" s="80" t="s">
        <v>279</v>
      </c>
      <c r="O15" s="22"/>
    </row>
    <row r="16" spans="1:15" ht="26.25" customHeight="1">
      <c r="A16" s="69"/>
      <c r="B16" s="83"/>
      <c r="C16" s="83"/>
      <c r="D16" s="84"/>
      <c r="E16" s="85"/>
      <c r="F16" s="83"/>
      <c r="G16" s="80" t="s">
        <v>83</v>
      </c>
      <c r="H16" s="80" t="s">
        <v>88</v>
      </c>
      <c r="I16" s="80" t="s">
        <v>89</v>
      </c>
      <c r="J16" s="80" t="s">
        <v>86</v>
      </c>
      <c r="K16" s="80" t="s">
        <v>278</v>
      </c>
      <c r="L16" s="80" t="s">
        <v>275</v>
      </c>
      <c r="M16" s="80" t="s">
        <v>276</v>
      </c>
      <c r="N16" s="80" t="s">
        <v>279</v>
      </c>
      <c r="O16" s="22"/>
    </row>
    <row r="17" spans="1:15" ht="26.25" customHeight="1">
      <c r="A17" s="69"/>
      <c r="B17" s="83"/>
      <c r="C17" s="83" t="s">
        <v>92</v>
      </c>
      <c r="D17" s="84">
        <v>10</v>
      </c>
      <c r="E17" s="85">
        <v>2853027.1</v>
      </c>
      <c r="F17" s="83" t="s">
        <v>78</v>
      </c>
      <c r="G17" s="80" t="s">
        <v>83</v>
      </c>
      <c r="H17" s="80" t="s">
        <v>88</v>
      </c>
      <c r="I17" s="80" t="s">
        <v>89</v>
      </c>
      <c r="J17" s="80" t="s">
        <v>86</v>
      </c>
      <c r="K17" s="80" t="s">
        <v>278</v>
      </c>
      <c r="L17" s="80" t="s">
        <v>275</v>
      </c>
      <c r="M17" s="80" t="s">
        <v>276</v>
      </c>
      <c r="N17" s="80" t="s">
        <v>279</v>
      </c>
      <c r="O17" s="22"/>
    </row>
    <row r="18" spans="1:15" ht="26.25" customHeight="1">
      <c r="A18" s="69"/>
      <c r="B18" s="83"/>
      <c r="C18" s="83"/>
      <c r="D18" s="84"/>
      <c r="E18" s="85"/>
      <c r="F18" s="83"/>
      <c r="G18" s="80" t="s">
        <v>83</v>
      </c>
      <c r="H18" s="80" t="s">
        <v>84</v>
      </c>
      <c r="I18" s="80" t="s">
        <v>85</v>
      </c>
      <c r="J18" s="80" t="s">
        <v>86</v>
      </c>
      <c r="K18" s="80" t="s">
        <v>278</v>
      </c>
      <c r="L18" s="80" t="s">
        <v>275</v>
      </c>
      <c r="M18" s="80" t="s">
        <v>276</v>
      </c>
      <c r="N18" s="80" t="s">
        <v>279</v>
      </c>
      <c r="O18" s="22"/>
    </row>
    <row r="19" spans="1:15" ht="26.25" customHeight="1">
      <c r="A19" s="69"/>
      <c r="B19" s="83"/>
      <c r="C19" s="83"/>
      <c r="D19" s="84"/>
      <c r="E19" s="85"/>
      <c r="F19" s="83"/>
      <c r="G19" s="80" t="s">
        <v>83</v>
      </c>
      <c r="H19" s="80" t="s">
        <v>84</v>
      </c>
      <c r="I19" s="80" t="s">
        <v>87</v>
      </c>
      <c r="J19" s="80" t="s">
        <v>82</v>
      </c>
      <c r="K19" s="80" t="s">
        <v>230</v>
      </c>
      <c r="L19" s="80" t="s">
        <v>280</v>
      </c>
      <c r="M19" s="80" t="s">
        <v>276</v>
      </c>
      <c r="N19" s="80" t="s">
        <v>277</v>
      </c>
      <c r="O19" s="22"/>
    </row>
    <row r="20" spans="1:15" ht="26.25" customHeight="1">
      <c r="A20" s="69"/>
      <c r="B20" s="83"/>
      <c r="C20" s="83"/>
      <c r="D20" s="84"/>
      <c r="E20" s="85"/>
      <c r="F20" s="83"/>
      <c r="G20" s="80" t="s">
        <v>79</v>
      </c>
      <c r="H20" s="80" t="s">
        <v>80</v>
      </c>
      <c r="I20" s="80" t="s">
        <v>81</v>
      </c>
      <c r="J20" s="80" t="s">
        <v>82</v>
      </c>
      <c r="K20" s="80" t="s">
        <v>274</v>
      </c>
      <c r="L20" s="80" t="s">
        <v>275</v>
      </c>
      <c r="M20" s="80" t="s">
        <v>276</v>
      </c>
      <c r="N20" s="80" t="s">
        <v>277</v>
      </c>
      <c r="O20" s="22"/>
    </row>
    <row r="21" spans="1:15" ht="26.25" customHeight="1">
      <c r="A21" s="69"/>
      <c r="B21" s="83"/>
      <c r="C21" s="83" t="s">
        <v>93</v>
      </c>
      <c r="D21" s="84">
        <v>10</v>
      </c>
      <c r="E21" s="85">
        <v>121498.5</v>
      </c>
      <c r="F21" s="83" t="s">
        <v>78</v>
      </c>
      <c r="G21" s="80" t="s">
        <v>83</v>
      </c>
      <c r="H21" s="80" t="s">
        <v>88</v>
      </c>
      <c r="I21" s="80" t="s">
        <v>89</v>
      </c>
      <c r="J21" s="80" t="s">
        <v>86</v>
      </c>
      <c r="K21" s="80" t="s">
        <v>278</v>
      </c>
      <c r="L21" s="80" t="s">
        <v>275</v>
      </c>
      <c r="M21" s="80" t="s">
        <v>276</v>
      </c>
      <c r="N21" s="80" t="s">
        <v>279</v>
      </c>
      <c r="O21" s="22"/>
    </row>
    <row r="22" spans="1:15" ht="26.25" customHeight="1">
      <c r="A22" s="69"/>
      <c r="B22" s="83"/>
      <c r="C22" s="83"/>
      <c r="D22" s="84"/>
      <c r="E22" s="85"/>
      <c r="F22" s="83"/>
      <c r="G22" s="80" t="s">
        <v>83</v>
      </c>
      <c r="H22" s="80" t="s">
        <v>84</v>
      </c>
      <c r="I22" s="80" t="s">
        <v>85</v>
      </c>
      <c r="J22" s="80" t="s">
        <v>86</v>
      </c>
      <c r="K22" s="80" t="s">
        <v>278</v>
      </c>
      <c r="L22" s="80" t="s">
        <v>275</v>
      </c>
      <c r="M22" s="80" t="s">
        <v>276</v>
      </c>
      <c r="N22" s="80" t="s">
        <v>279</v>
      </c>
      <c r="O22" s="22"/>
    </row>
    <row r="23" spans="1:15" ht="26.25" customHeight="1">
      <c r="A23" s="69"/>
      <c r="B23" s="83"/>
      <c r="C23" s="83"/>
      <c r="D23" s="84"/>
      <c r="E23" s="85"/>
      <c r="F23" s="83"/>
      <c r="G23" s="80" t="s">
        <v>83</v>
      </c>
      <c r="H23" s="80" t="s">
        <v>84</v>
      </c>
      <c r="I23" s="80" t="s">
        <v>87</v>
      </c>
      <c r="J23" s="80" t="s">
        <v>82</v>
      </c>
      <c r="K23" s="80" t="s">
        <v>230</v>
      </c>
      <c r="L23" s="80" t="s">
        <v>280</v>
      </c>
      <c r="M23" s="80" t="s">
        <v>276</v>
      </c>
      <c r="N23" s="80" t="s">
        <v>277</v>
      </c>
      <c r="O23" s="22"/>
    </row>
    <row r="24" spans="1:15" ht="26.25" customHeight="1">
      <c r="A24" s="69"/>
      <c r="B24" s="83"/>
      <c r="C24" s="83"/>
      <c r="D24" s="84"/>
      <c r="E24" s="85"/>
      <c r="F24" s="83"/>
      <c r="G24" s="80" t="s">
        <v>79</v>
      </c>
      <c r="H24" s="80" t="s">
        <v>80</v>
      </c>
      <c r="I24" s="80" t="s">
        <v>81</v>
      </c>
      <c r="J24" s="80" t="s">
        <v>82</v>
      </c>
      <c r="K24" s="80" t="s">
        <v>274</v>
      </c>
      <c r="L24" s="80" t="s">
        <v>275</v>
      </c>
      <c r="M24" s="80" t="s">
        <v>276</v>
      </c>
      <c r="N24" s="80" t="s">
        <v>277</v>
      </c>
      <c r="O24" s="22"/>
    </row>
    <row r="25" spans="1:15" ht="26.25" customHeight="1">
      <c r="A25" s="69"/>
      <c r="B25" s="83"/>
      <c r="C25" s="83" t="s">
        <v>94</v>
      </c>
      <c r="D25" s="84">
        <v>10</v>
      </c>
      <c r="E25" s="85">
        <v>24299.7</v>
      </c>
      <c r="F25" s="83" t="s">
        <v>78</v>
      </c>
      <c r="G25" s="80" t="s">
        <v>83</v>
      </c>
      <c r="H25" s="80" t="s">
        <v>84</v>
      </c>
      <c r="I25" s="80" t="s">
        <v>85</v>
      </c>
      <c r="J25" s="80" t="s">
        <v>86</v>
      </c>
      <c r="K25" s="80" t="s">
        <v>278</v>
      </c>
      <c r="L25" s="80" t="s">
        <v>275</v>
      </c>
      <c r="M25" s="80" t="s">
        <v>276</v>
      </c>
      <c r="N25" s="80" t="s">
        <v>279</v>
      </c>
      <c r="O25" s="22"/>
    </row>
    <row r="26" spans="1:15" ht="26.25" customHeight="1">
      <c r="A26" s="69"/>
      <c r="B26" s="83"/>
      <c r="C26" s="83"/>
      <c r="D26" s="84"/>
      <c r="E26" s="85"/>
      <c r="F26" s="83"/>
      <c r="G26" s="80" t="s">
        <v>83</v>
      </c>
      <c r="H26" s="80" t="s">
        <v>88</v>
      </c>
      <c r="I26" s="80" t="s">
        <v>89</v>
      </c>
      <c r="J26" s="80" t="s">
        <v>86</v>
      </c>
      <c r="K26" s="80" t="s">
        <v>278</v>
      </c>
      <c r="L26" s="80" t="s">
        <v>275</v>
      </c>
      <c r="M26" s="80" t="s">
        <v>276</v>
      </c>
      <c r="N26" s="80" t="s">
        <v>279</v>
      </c>
      <c r="O26" s="22"/>
    </row>
    <row r="27" spans="1:15" ht="26.25" customHeight="1">
      <c r="A27" s="69"/>
      <c r="B27" s="83"/>
      <c r="C27" s="83"/>
      <c r="D27" s="84"/>
      <c r="E27" s="85"/>
      <c r="F27" s="83"/>
      <c r="G27" s="80" t="s">
        <v>83</v>
      </c>
      <c r="H27" s="80" t="s">
        <v>84</v>
      </c>
      <c r="I27" s="80" t="s">
        <v>87</v>
      </c>
      <c r="J27" s="80" t="s">
        <v>82</v>
      </c>
      <c r="K27" s="80" t="s">
        <v>230</v>
      </c>
      <c r="L27" s="80" t="s">
        <v>280</v>
      </c>
      <c r="M27" s="80" t="s">
        <v>276</v>
      </c>
      <c r="N27" s="80" t="s">
        <v>277</v>
      </c>
      <c r="O27" s="22"/>
    </row>
    <row r="28" spans="1:15" ht="26.25" customHeight="1">
      <c r="A28" s="69"/>
      <c r="B28" s="83"/>
      <c r="C28" s="83"/>
      <c r="D28" s="84"/>
      <c r="E28" s="85"/>
      <c r="F28" s="83"/>
      <c r="G28" s="80" t="s">
        <v>79</v>
      </c>
      <c r="H28" s="80" t="s">
        <v>80</v>
      </c>
      <c r="I28" s="80" t="s">
        <v>81</v>
      </c>
      <c r="J28" s="80" t="s">
        <v>82</v>
      </c>
      <c r="K28" s="80" t="s">
        <v>274</v>
      </c>
      <c r="L28" s="80" t="s">
        <v>275</v>
      </c>
      <c r="M28" s="80" t="s">
        <v>276</v>
      </c>
      <c r="N28" s="80" t="s">
        <v>277</v>
      </c>
      <c r="O28" s="22"/>
    </row>
    <row r="29" spans="1:15" ht="26.25" customHeight="1">
      <c r="A29" s="69"/>
      <c r="B29" s="83"/>
      <c r="C29" s="83" t="s">
        <v>95</v>
      </c>
      <c r="D29" s="84">
        <v>10</v>
      </c>
      <c r="E29" s="85">
        <v>36432</v>
      </c>
      <c r="F29" s="83" t="s">
        <v>78</v>
      </c>
      <c r="G29" s="80" t="s">
        <v>79</v>
      </c>
      <c r="H29" s="80" t="s">
        <v>80</v>
      </c>
      <c r="I29" s="80" t="s">
        <v>81</v>
      </c>
      <c r="J29" s="80" t="s">
        <v>82</v>
      </c>
      <c r="K29" s="80" t="s">
        <v>274</v>
      </c>
      <c r="L29" s="80" t="s">
        <v>275</v>
      </c>
      <c r="M29" s="80" t="s">
        <v>276</v>
      </c>
      <c r="N29" s="80" t="s">
        <v>277</v>
      </c>
      <c r="O29" s="22"/>
    </row>
    <row r="30" spans="1:15" ht="26.25" customHeight="1">
      <c r="A30" s="69"/>
      <c r="B30" s="83"/>
      <c r="C30" s="83"/>
      <c r="D30" s="84"/>
      <c r="E30" s="85"/>
      <c r="F30" s="83"/>
      <c r="G30" s="80" t="s">
        <v>83</v>
      </c>
      <c r="H30" s="80" t="s">
        <v>88</v>
      </c>
      <c r="I30" s="80" t="s">
        <v>89</v>
      </c>
      <c r="J30" s="80" t="s">
        <v>86</v>
      </c>
      <c r="K30" s="80" t="s">
        <v>278</v>
      </c>
      <c r="L30" s="80" t="s">
        <v>275</v>
      </c>
      <c r="M30" s="80" t="s">
        <v>276</v>
      </c>
      <c r="N30" s="80" t="s">
        <v>279</v>
      </c>
      <c r="O30" s="22"/>
    </row>
    <row r="31" spans="1:15" ht="26.25" customHeight="1">
      <c r="A31" s="69"/>
      <c r="B31" s="83"/>
      <c r="C31" s="83"/>
      <c r="D31" s="84"/>
      <c r="E31" s="85"/>
      <c r="F31" s="83"/>
      <c r="G31" s="80" t="s">
        <v>83</v>
      </c>
      <c r="H31" s="80" t="s">
        <v>84</v>
      </c>
      <c r="I31" s="80" t="s">
        <v>87</v>
      </c>
      <c r="J31" s="80" t="s">
        <v>82</v>
      </c>
      <c r="K31" s="80" t="s">
        <v>230</v>
      </c>
      <c r="L31" s="80" t="s">
        <v>280</v>
      </c>
      <c r="M31" s="80" t="s">
        <v>276</v>
      </c>
      <c r="N31" s="80" t="s">
        <v>277</v>
      </c>
      <c r="O31" s="22"/>
    </row>
    <row r="32" spans="1:15" ht="26.25" customHeight="1">
      <c r="A32" s="69"/>
      <c r="B32" s="83"/>
      <c r="C32" s="83"/>
      <c r="D32" s="84"/>
      <c r="E32" s="85"/>
      <c r="F32" s="83"/>
      <c r="G32" s="80" t="s">
        <v>83</v>
      </c>
      <c r="H32" s="80" t="s">
        <v>84</v>
      </c>
      <c r="I32" s="80" t="s">
        <v>85</v>
      </c>
      <c r="J32" s="80" t="s">
        <v>86</v>
      </c>
      <c r="K32" s="80" t="s">
        <v>278</v>
      </c>
      <c r="L32" s="80" t="s">
        <v>275</v>
      </c>
      <c r="M32" s="80" t="s">
        <v>276</v>
      </c>
      <c r="N32" s="80" t="s">
        <v>279</v>
      </c>
      <c r="O32" s="22"/>
    </row>
    <row r="33" spans="1:15" ht="26.25" customHeight="1">
      <c r="A33" s="69"/>
      <c r="B33" s="83"/>
      <c r="C33" s="83" t="s">
        <v>96</v>
      </c>
      <c r="D33" s="84">
        <v>10</v>
      </c>
      <c r="E33" s="85">
        <v>3035340</v>
      </c>
      <c r="F33" s="83" t="s">
        <v>78</v>
      </c>
      <c r="G33" s="80" t="s">
        <v>83</v>
      </c>
      <c r="H33" s="80" t="s">
        <v>84</v>
      </c>
      <c r="I33" s="80" t="s">
        <v>85</v>
      </c>
      <c r="J33" s="80" t="s">
        <v>86</v>
      </c>
      <c r="K33" s="80" t="s">
        <v>278</v>
      </c>
      <c r="L33" s="80" t="s">
        <v>275</v>
      </c>
      <c r="M33" s="80" t="s">
        <v>276</v>
      </c>
      <c r="N33" s="80" t="s">
        <v>279</v>
      </c>
      <c r="O33" s="22"/>
    </row>
    <row r="34" spans="1:15" ht="26.25" customHeight="1">
      <c r="A34" s="69"/>
      <c r="B34" s="83"/>
      <c r="C34" s="83"/>
      <c r="D34" s="84"/>
      <c r="E34" s="85"/>
      <c r="F34" s="83"/>
      <c r="G34" s="80" t="s">
        <v>83</v>
      </c>
      <c r="H34" s="80" t="s">
        <v>88</v>
      </c>
      <c r="I34" s="80" t="s">
        <v>89</v>
      </c>
      <c r="J34" s="80" t="s">
        <v>86</v>
      </c>
      <c r="K34" s="80" t="s">
        <v>278</v>
      </c>
      <c r="L34" s="80" t="s">
        <v>275</v>
      </c>
      <c r="M34" s="80" t="s">
        <v>276</v>
      </c>
      <c r="N34" s="80" t="s">
        <v>279</v>
      </c>
      <c r="O34" s="22"/>
    </row>
    <row r="35" spans="1:15" ht="26.25" customHeight="1">
      <c r="A35" s="69"/>
      <c r="B35" s="83"/>
      <c r="C35" s="83"/>
      <c r="D35" s="84"/>
      <c r="E35" s="85"/>
      <c r="F35" s="83"/>
      <c r="G35" s="80" t="s">
        <v>83</v>
      </c>
      <c r="H35" s="80" t="s">
        <v>84</v>
      </c>
      <c r="I35" s="80" t="s">
        <v>87</v>
      </c>
      <c r="J35" s="80" t="s">
        <v>82</v>
      </c>
      <c r="K35" s="80" t="s">
        <v>230</v>
      </c>
      <c r="L35" s="80" t="s">
        <v>280</v>
      </c>
      <c r="M35" s="80" t="s">
        <v>276</v>
      </c>
      <c r="N35" s="80" t="s">
        <v>277</v>
      </c>
      <c r="O35" s="22"/>
    </row>
    <row r="36" spans="1:15" ht="26.25" customHeight="1">
      <c r="A36" s="69"/>
      <c r="B36" s="83"/>
      <c r="C36" s="83"/>
      <c r="D36" s="84"/>
      <c r="E36" s="85"/>
      <c r="F36" s="83"/>
      <c r="G36" s="80" t="s">
        <v>79</v>
      </c>
      <c r="H36" s="80" t="s">
        <v>80</v>
      </c>
      <c r="I36" s="80" t="s">
        <v>81</v>
      </c>
      <c r="J36" s="80" t="s">
        <v>82</v>
      </c>
      <c r="K36" s="80" t="s">
        <v>274</v>
      </c>
      <c r="L36" s="80" t="s">
        <v>275</v>
      </c>
      <c r="M36" s="80" t="s">
        <v>276</v>
      </c>
      <c r="N36" s="80" t="s">
        <v>277</v>
      </c>
      <c r="O36" s="22"/>
    </row>
    <row r="37" spans="1:15" ht="26.25" customHeight="1">
      <c r="A37" s="69"/>
      <c r="B37" s="83"/>
      <c r="C37" s="83" t="s">
        <v>97</v>
      </c>
      <c r="D37" s="84">
        <v>10</v>
      </c>
      <c r="E37" s="85">
        <v>505890</v>
      </c>
      <c r="F37" s="83" t="s">
        <v>98</v>
      </c>
      <c r="G37" s="80" t="s">
        <v>83</v>
      </c>
      <c r="H37" s="80" t="s">
        <v>84</v>
      </c>
      <c r="I37" s="80" t="s">
        <v>87</v>
      </c>
      <c r="J37" s="80" t="s">
        <v>82</v>
      </c>
      <c r="K37" s="80" t="s">
        <v>230</v>
      </c>
      <c r="L37" s="80" t="s">
        <v>280</v>
      </c>
      <c r="M37" s="80" t="s">
        <v>276</v>
      </c>
      <c r="N37" s="80" t="s">
        <v>277</v>
      </c>
      <c r="O37" s="22"/>
    </row>
    <row r="38" spans="1:15" ht="26.25" customHeight="1">
      <c r="A38" s="69"/>
      <c r="B38" s="83"/>
      <c r="C38" s="83"/>
      <c r="D38" s="84"/>
      <c r="E38" s="85"/>
      <c r="F38" s="83"/>
      <c r="G38" s="80" t="s">
        <v>79</v>
      </c>
      <c r="H38" s="80" t="s">
        <v>80</v>
      </c>
      <c r="I38" s="80" t="s">
        <v>99</v>
      </c>
      <c r="J38" s="80" t="s">
        <v>86</v>
      </c>
      <c r="K38" s="80" t="s">
        <v>278</v>
      </c>
      <c r="L38" s="80" t="s">
        <v>275</v>
      </c>
      <c r="M38" s="80" t="s">
        <v>276</v>
      </c>
      <c r="N38" s="80" t="s">
        <v>279</v>
      </c>
      <c r="O38" s="22"/>
    </row>
    <row r="39" spans="1:15" ht="26.25" customHeight="1">
      <c r="A39" s="69"/>
      <c r="B39" s="83"/>
      <c r="C39" s="83"/>
      <c r="D39" s="84"/>
      <c r="E39" s="85"/>
      <c r="F39" s="83"/>
      <c r="G39" s="80" t="s">
        <v>79</v>
      </c>
      <c r="H39" s="80" t="s">
        <v>80</v>
      </c>
      <c r="I39" s="80" t="s">
        <v>100</v>
      </c>
      <c r="J39" s="80" t="s">
        <v>82</v>
      </c>
      <c r="K39" s="80" t="s">
        <v>278</v>
      </c>
      <c r="L39" s="80" t="s">
        <v>275</v>
      </c>
      <c r="M39" s="80" t="s">
        <v>276</v>
      </c>
      <c r="N39" s="80" t="s">
        <v>277</v>
      </c>
      <c r="O39" s="22"/>
    </row>
    <row r="40" spans="1:15" ht="26.25" customHeight="1">
      <c r="A40" s="69"/>
      <c r="B40" s="83"/>
      <c r="C40" s="83"/>
      <c r="D40" s="84"/>
      <c r="E40" s="85"/>
      <c r="F40" s="83"/>
      <c r="G40" s="80" t="s">
        <v>83</v>
      </c>
      <c r="H40" s="80" t="s">
        <v>101</v>
      </c>
      <c r="I40" s="80" t="s">
        <v>102</v>
      </c>
      <c r="J40" s="80" t="s">
        <v>82</v>
      </c>
      <c r="K40" s="80" t="s">
        <v>274</v>
      </c>
      <c r="L40" s="80" t="s">
        <v>275</v>
      </c>
      <c r="M40" s="80" t="s">
        <v>276</v>
      </c>
      <c r="N40" s="80" t="s">
        <v>277</v>
      </c>
      <c r="O40" s="22"/>
    </row>
    <row r="41" spans="1:15" ht="26.25" customHeight="1">
      <c r="A41" s="69"/>
      <c r="B41" s="83"/>
      <c r="C41" s="83" t="s">
        <v>103</v>
      </c>
      <c r="D41" s="84">
        <v>10</v>
      </c>
      <c r="E41" s="85">
        <v>400000</v>
      </c>
      <c r="F41" s="83" t="s">
        <v>104</v>
      </c>
      <c r="G41" s="80" t="s">
        <v>79</v>
      </c>
      <c r="H41" s="80" t="s">
        <v>105</v>
      </c>
      <c r="I41" s="80" t="s">
        <v>106</v>
      </c>
      <c r="J41" s="80" t="s">
        <v>107</v>
      </c>
      <c r="K41" s="80" t="s">
        <v>278</v>
      </c>
      <c r="L41" s="80" t="s">
        <v>275</v>
      </c>
      <c r="M41" s="80" t="s">
        <v>230</v>
      </c>
      <c r="N41" s="80" t="s">
        <v>279</v>
      </c>
      <c r="O41" s="22"/>
    </row>
    <row r="42" spans="1:15" ht="26.25" customHeight="1">
      <c r="A42" s="69"/>
      <c r="B42" s="83"/>
      <c r="C42" s="83"/>
      <c r="D42" s="84"/>
      <c r="E42" s="85"/>
      <c r="F42" s="83"/>
      <c r="G42" s="80" t="s">
        <v>79</v>
      </c>
      <c r="H42" s="80" t="s">
        <v>108</v>
      </c>
      <c r="I42" s="80" t="s">
        <v>109</v>
      </c>
      <c r="J42" s="80" t="s">
        <v>110</v>
      </c>
      <c r="K42" s="80" t="s">
        <v>281</v>
      </c>
      <c r="L42" s="80" t="s">
        <v>282</v>
      </c>
      <c r="M42" s="80" t="s">
        <v>230</v>
      </c>
      <c r="N42" s="80" t="s">
        <v>279</v>
      </c>
      <c r="O42" s="22"/>
    </row>
    <row r="43" spans="1:15" ht="26.25" customHeight="1">
      <c r="A43" s="69"/>
      <c r="B43" s="83"/>
      <c r="C43" s="83"/>
      <c r="D43" s="84"/>
      <c r="E43" s="85"/>
      <c r="F43" s="83"/>
      <c r="G43" s="80" t="s">
        <v>83</v>
      </c>
      <c r="H43" s="80" t="s">
        <v>84</v>
      </c>
      <c r="I43" s="80" t="s">
        <v>111</v>
      </c>
      <c r="J43" s="80" t="s">
        <v>86</v>
      </c>
      <c r="K43" s="80" t="s">
        <v>283</v>
      </c>
      <c r="L43" s="80" t="s">
        <v>284</v>
      </c>
      <c r="M43" s="80" t="s">
        <v>230</v>
      </c>
      <c r="N43" s="80" t="s">
        <v>279</v>
      </c>
      <c r="O43" s="22"/>
    </row>
    <row r="44" spans="1:15" ht="26.25" customHeight="1">
      <c r="A44" s="69"/>
      <c r="B44" s="83"/>
      <c r="C44" s="83"/>
      <c r="D44" s="84"/>
      <c r="E44" s="85"/>
      <c r="F44" s="83"/>
      <c r="G44" s="80" t="s">
        <v>83</v>
      </c>
      <c r="H44" s="80" t="s">
        <v>101</v>
      </c>
      <c r="I44" s="80" t="s">
        <v>112</v>
      </c>
      <c r="J44" s="80" t="s">
        <v>86</v>
      </c>
      <c r="K44" s="80" t="s">
        <v>285</v>
      </c>
      <c r="L44" s="80" t="s">
        <v>275</v>
      </c>
      <c r="M44" s="80" t="s">
        <v>285</v>
      </c>
      <c r="N44" s="80" t="s">
        <v>279</v>
      </c>
      <c r="O44" s="22"/>
    </row>
    <row r="45" spans="1:15" ht="26.25" customHeight="1">
      <c r="A45" s="69"/>
      <c r="B45" s="83"/>
      <c r="C45" s="83"/>
      <c r="D45" s="84"/>
      <c r="E45" s="85"/>
      <c r="F45" s="83"/>
      <c r="G45" s="80" t="s">
        <v>113</v>
      </c>
      <c r="H45" s="80" t="s">
        <v>114</v>
      </c>
      <c r="I45" s="80" t="s">
        <v>115</v>
      </c>
      <c r="J45" s="80" t="s">
        <v>107</v>
      </c>
      <c r="K45" s="80" t="s">
        <v>278</v>
      </c>
      <c r="L45" s="80" t="s">
        <v>275</v>
      </c>
      <c r="M45" s="80" t="s">
        <v>230</v>
      </c>
      <c r="N45" s="80" t="s">
        <v>279</v>
      </c>
      <c r="O45" s="22"/>
    </row>
    <row r="46" spans="1:15" ht="26.25" customHeight="1">
      <c r="A46" s="69"/>
      <c r="B46" s="83"/>
      <c r="C46" s="83"/>
      <c r="D46" s="84"/>
      <c r="E46" s="85"/>
      <c r="F46" s="83"/>
      <c r="G46" s="80" t="s">
        <v>83</v>
      </c>
      <c r="H46" s="80" t="s">
        <v>88</v>
      </c>
      <c r="I46" s="80" t="s">
        <v>116</v>
      </c>
      <c r="J46" s="80" t="s">
        <v>107</v>
      </c>
      <c r="K46" s="80" t="s">
        <v>278</v>
      </c>
      <c r="L46" s="80" t="s">
        <v>275</v>
      </c>
      <c r="M46" s="80" t="s">
        <v>230</v>
      </c>
      <c r="N46" s="80" t="s">
        <v>279</v>
      </c>
      <c r="O46" s="22"/>
    </row>
    <row r="47" spans="1:15" ht="26.25" customHeight="1">
      <c r="A47" s="69"/>
      <c r="B47" s="83"/>
      <c r="C47" s="83"/>
      <c r="D47" s="84"/>
      <c r="E47" s="85"/>
      <c r="F47" s="83"/>
      <c r="G47" s="80" t="s">
        <v>83</v>
      </c>
      <c r="H47" s="80" t="s">
        <v>117</v>
      </c>
      <c r="I47" s="80" t="s">
        <v>118</v>
      </c>
      <c r="J47" s="80" t="s">
        <v>82</v>
      </c>
      <c r="K47" s="80" t="s">
        <v>278</v>
      </c>
      <c r="L47" s="80" t="s">
        <v>275</v>
      </c>
      <c r="M47" s="80" t="s">
        <v>230</v>
      </c>
      <c r="N47" s="80" t="s">
        <v>277</v>
      </c>
      <c r="O47" s="22"/>
    </row>
    <row r="48" spans="1:15" ht="26.25" customHeight="1">
      <c r="A48" s="69"/>
      <c r="B48" s="83"/>
      <c r="C48" s="83" t="s">
        <v>119</v>
      </c>
      <c r="D48" s="84">
        <v>10</v>
      </c>
      <c r="E48" s="85">
        <v>985250</v>
      </c>
      <c r="F48" s="83" t="s">
        <v>120</v>
      </c>
      <c r="G48" s="80" t="s">
        <v>83</v>
      </c>
      <c r="H48" s="80" t="s">
        <v>117</v>
      </c>
      <c r="I48" s="80" t="s">
        <v>118</v>
      </c>
      <c r="J48" s="80" t="s">
        <v>82</v>
      </c>
      <c r="K48" s="80" t="s">
        <v>278</v>
      </c>
      <c r="L48" s="80" t="s">
        <v>275</v>
      </c>
      <c r="M48" s="80" t="s">
        <v>230</v>
      </c>
      <c r="N48" s="80" t="s">
        <v>277</v>
      </c>
      <c r="O48" s="22"/>
    </row>
    <row r="49" spans="1:15" ht="26.25" customHeight="1">
      <c r="A49" s="69"/>
      <c r="B49" s="83"/>
      <c r="C49" s="83"/>
      <c r="D49" s="84"/>
      <c r="E49" s="85"/>
      <c r="F49" s="83"/>
      <c r="G49" s="80" t="s">
        <v>79</v>
      </c>
      <c r="H49" s="80" t="s">
        <v>105</v>
      </c>
      <c r="I49" s="80" t="s">
        <v>121</v>
      </c>
      <c r="J49" s="80" t="s">
        <v>107</v>
      </c>
      <c r="K49" s="80" t="s">
        <v>278</v>
      </c>
      <c r="L49" s="80" t="s">
        <v>275</v>
      </c>
      <c r="M49" s="80" t="s">
        <v>230</v>
      </c>
      <c r="N49" s="80" t="s">
        <v>279</v>
      </c>
      <c r="O49" s="22"/>
    </row>
    <row r="50" spans="1:15" ht="26.25" customHeight="1">
      <c r="A50" s="69"/>
      <c r="B50" s="83"/>
      <c r="C50" s="83"/>
      <c r="D50" s="84"/>
      <c r="E50" s="85"/>
      <c r="F50" s="83"/>
      <c r="G50" s="80" t="s">
        <v>83</v>
      </c>
      <c r="H50" s="80" t="s">
        <v>84</v>
      </c>
      <c r="I50" s="80" t="s">
        <v>122</v>
      </c>
      <c r="J50" s="80" t="s">
        <v>107</v>
      </c>
      <c r="K50" s="80" t="s">
        <v>278</v>
      </c>
      <c r="L50" s="80" t="s">
        <v>286</v>
      </c>
      <c r="M50" s="80" t="s">
        <v>230</v>
      </c>
      <c r="N50" s="80" t="s">
        <v>279</v>
      </c>
      <c r="O50" s="22"/>
    </row>
    <row r="51" spans="1:15" ht="26.25" customHeight="1">
      <c r="A51" s="69"/>
      <c r="B51" s="83"/>
      <c r="C51" s="83"/>
      <c r="D51" s="84"/>
      <c r="E51" s="85"/>
      <c r="F51" s="83"/>
      <c r="G51" s="80" t="s">
        <v>113</v>
      </c>
      <c r="H51" s="80" t="s">
        <v>114</v>
      </c>
      <c r="I51" s="80" t="s">
        <v>123</v>
      </c>
      <c r="J51" s="80" t="s">
        <v>107</v>
      </c>
      <c r="K51" s="80" t="s">
        <v>278</v>
      </c>
      <c r="L51" s="80" t="s">
        <v>275</v>
      </c>
      <c r="M51" s="80" t="s">
        <v>230</v>
      </c>
      <c r="N51" s="80" t="s">
        <v>279</v>
      </c>
      <c r="O51" s="22"/>
    </row>
    <row r="52" spans="1:15" ht="26.25" customHeight="1">
      <c r="A52" s="69"/>
      <c r="B52" s="83"/>
      <c r="C52" s="83"/>
      <c r="D52" s="84"/>
      <c r="E52" s="85"/>
      <c r="F52" s="83"/>
      <c r="G52" s="80" t="s">
        <v>83</v>
      </c>
      <c r="H52" s="80" t="s">
        <v>88</v>
      </c>
      <c r="I52" s="80" t="s">
        <v>124</v>
      </c>
      <c r="J52" s="80" t="s">
        <v>107</v>
      </c>
      <c r="K52" s="80" t="s">
        <v>278</v>
      </c>
      <c r="L52" s="80" t="s">
        <v>275</v>
      </c>
      <c r="M52" s="80" t="s">
        <v>230</v>
      </c>
      <c r="N52" s="80" t="s">
        <v>279</v>
      </c>
      <c r="O52" s="22"/>
    </row>
    <row r="53" spans="1:15" ht="26.25" customHeight="1">
      <c r="A53" s="69"/>
      <c r="B53" s="83"/>
      <c r="C53" s="83"/>
      <c r="D53" s="84"/>
      <c r="E53" s="85"/>
      <c r="F53" s="83"/>
      <c r="G53" s="80" t="s">
        <v>83</v>
      </c>
      <c r="H53" s="80" t="s">
        <v>101</v>
      </c>
      <c r="I53" s="80" t="s">
        <v>125</v>
      </c>
      <c r="J53" s="80" t="s">
        <v>107</v>
      </c>
      <c r="K53" s="80" t="s">
        <v>278</v>
      </c>
      <c r="L53" s="80" t="s">
        <v>275</v>
      </c>
      <c r="M53" s="80" t="s">
        <v>285</v>
      </c>
      <c r="N53" s="80" t="s">
        <v>279</v>
      </c>
      <c r="O53" s="22"/>
    </row>
    <row r="54" spans="1:15" ht="26.25" customHeight="1">
      <c r="A54" s="69"/>
      <c r="B54" s="83"/>
      <c r="C54" s="83"/>
      <c r="D54" s="84"/>
      <c r="E54" s="85"/>
      <c r="F54" s="83"/>
      <c r="G54" s="80" t="s">
        <v>79</v>
      </c>
      <c r="H54" s="80" t="s">
        <v>108</v>
      </c>
      <c r="I54" s="80" t="s">
        <v>126</v>
      </c>
      <c r="J54" s="80" t="s">
        <v>107</v>
      </c>
      <c r="K54" s="80" t="s">
        <v>278</v>
      </c>
      <c r="L54" s="80" t="s">
        <v>275</v>
      </c>
      <c r="M54" s="80" t="s">
        <v>230</v>
      </c>
      <c r="N54" s="80" t="s">
        <v>279</v>
      </c>
      <c r="O54" s="22"/>
    </row>
    <row r="55" spans="1:15" ht="26.25" customHeight="1">
      <c r="A55" s="69"/>
      <c r="B55" s="83"/>
      <c r="C55" s="83" t="s">
        <v>127</v>
      </c>
      <c r="D55" s="84">
        <v>10</v>
      </c>
      <c r="E55" s="85">
        <v>300000</v>
      </c>
      <c r="F55" s="83" t="s">
        <v>128</v>
      </c>
      <c r="G55" s="80" t="s">
        <v>79</v>
      </c>
      <c r="H55" s="80" t="s">
        <v>105</v>
      </c>
      <c r="I55" s="80" t="s">
        <v>129</v>
      </c>
      <c r="J55" s="80" t="s">
        <v>107</v>
      </c>
      <c r="K55" s="80" t="s">
        <v>278</v>
      </c>
      <c r="L55" s="80" t="s">
        <v>275</v>
      </c>
      <c r="M55" s="80" t="s">
        <v>230</v>
      </c>
      <c r="N55" s="80" t="s">
        <v>279</v>
      </c>
      <c r="O55" s="22"/>
    </row>
    <row r="56" spans="1:15" ht="26.25" customHeight="1">
      <c r="A56" s="69"/>
      <c r="B56" s="83"/>
      <c r="C56" s="83"/>
      <c r="D56" s="84"/>
      <c r="E56" s="85"/>
      <c r="F56" s="83"/>
      <c r="G56" s="80" t="s">
        <v>83</v>
      </c>
      <c r="H56" s="80" t="s">
        <v>101</v>
      </c>
      <c r="I56" s="80" t="s">
        <v>130</v>
      </c>
      <c r="J56" s="80" t="s">
        <v>86</v>
      </c>
      <c r="K56" s="80" t="s">
        <v>278</v>
      </c>
      <c r="L56" s="80" t="s">
        <v>275</v>
      </c>
      <c r="M56" s="80" t="s">
        <v>230</v>
      </c>
      <c r="N56" s="80" t="s">
        <v>279</v>
      </c>
      <c r="O56" s="22"/>
    </row>
    <row r="57" spans="1:15" ht="26.25" customHeight="1">
      <c r="A57" s="69"/>
      <c r="B57" s="83"/>
      <c r="C57" s="83"/>
      <c r="D57" s="84"/>
      <c r="E57" s="85"/>
      <c r="F57" s="83"/>
      <c r="G57" s="80" t="s">
        <v>113</v>
      </c>
      <c r="H57" s="80" t="s">
        <v>114</v>
      </c>
      <c r="I57" s="80" t="s">
        <v>131</v>
      </c>
      <c r="J57" s="80" t="s">
        <v>107</v>
      </c>
      <c r="K57" s="80" t="s">
        <v>278</v>
      </c>
      <c r="L57" s="80" t="s">
        <v>275</v>
      </c>
      <c r="M57" s="80" t="s">
        <v>230</v>
      </c>
      <c r="N57" s="80" t="s">
        <v>279</v>
      </c>
      <c r="O57" s="22"/>
    </row>
    <row r="58" spans="1:15" ht="26.25" customHeight="1">
      <c r="A58" s="69"/>
      <c r="B58" s="83"/>
      <c r="C58" s="83"/>
      <c r="D58" s="84"/>
      <c r="E58" s="85"/>
      <c r="F58" s="83"/>
      <c r="G58" s="80" t="s">
        <v>83</v>
      </c>
      <c r="H58" s="80" t="s">
        <v>84</v>
      </c>
      <c r="I58" s="80" t="s">
        <v>132</v>
      </c>
      <c r="J58" s="80" t="s">
        <v>86</v>
      </c>
      <c r="K58" s="80" t="s">
        <v>285</v>
      </c>
      <c r="L58" s="80" t="s">
        <v>284</v>
      </c>
      <c r="M58" s="80" t="s">
        <v>287</v>
      </c>
      <c r="N58" s="80" t="s">
        <v>279</v>
      </c>
      <c r="O58" s="22"/>
    </row>
    <row r="59" spans="1:15" ht="26.25" customHeight="1">
      <c r="A59" s="69"/>
      <c r="B59" s="83"/>
      <c r="C59" s="83"/>
      <c r="D59" s="84"/>
      <c r="E59" s="85"/>
      <c r="F59" s="83"/>
      <c r="G59" s="80" t="s">
        <v>83</v>
      </c>
      <c r="H59" s="80" t="s">
        <v>117</v>
      </c>
      <c r="I59" s="80" t="s">
        <v>118</v>
      </c>
      <c r="J59" s="80" t="s">
        <v>86</v>
      </c>
      <c r="K59" s="80" t="s">
        <v>278</v>
      </c>
      <c r="L59" s="80" t="s">
        <v>275</v>
      </c>
      <c r="M59" s="80" t="s">
        <v>230</v>
      </c>
      <c r="N59" s="80" t="s">
        <v>279</v>
      </c>
      <c r="O59" s="22"/>
    </row>
    <row r="60" spans="1:15" ht="26.25" customHeight="1">
      <c r="A60" s="69"/>
      <c r="B60" s="83"/>
      <c r="C60" s="83"/>
      <c r="D60" s="84"/>
      <c r="E60" s="85"/>
      <c r="F60" s="83"/>
      <c r="G60" s="80" t="s">
        <v>79</v>
      </c>
      <c r="H60" s="80" t="s">
        <v>108</v>
      </c>
      <c r="I60" s="80" t="s">
        <v>133</v>
      </c>
      <c r="J60" s="80" t="s">
        <v>110</v>
      </c>
      <c r="K60" s="80" t="s">
        <v>281</v>
      </c>
      <c r="L60" s="80"/>
      <c r="M60" s="80" t="s">
        <v>230</v>
      </c>
      <c r="N60" s="80" t="s">
        <v>279</v>
      </c>
      <c r="O60" s="22"/>
    </row>
    <row r="61" spans="1:15" ht="26.25" customHeight="1">
      <c r="A61" s="69"/>
      <c r="B61" s="83"/>
      <c r="C61" s="83"/>
      <c r="D61" s="84"/>
      <c r="E61" s="85"/>
      <c r="F61" s="83"/>
      <c r="G61" s="80" t="s">
        <v>83</v>
      </c>
      <c r="H61" s="80" t="s">
        <v>88</v>
      </c>
      <c r="I61" s="80" t="s">
        <v>124</v>
      </c>
      <c r="J61" s="80" t="s">
        <v>86</v>
      </c>
      <c r="K61" s="80" t="s">
        <v>278</v>
      </c>
      <c r="L61" s="80" t="s">
        <v>275</v>
      </c>
      <c r="M61" s="80" t="s">
        <v>230</v>
      </c>
      <c r="N61" s="80" t="s">
        <v>279</v>
      </c>
      <c r="O61" s="22"/>
    </row>
    <row r="62" spans="1:15" ht="26.25" customHeight="1">
      <c r="A62" s="69"/>
      <c r="B62" s="83"/>
      <c r="C62" s="83" t="s">
        <v>134</v>
      </c>
      <c r="D62" s="84">
        <v>10</v>
      </c>
      <c r="E62" s="85">
        <v>1420000</v>
      </c>
      <c r="F62" s="83" t="s">
        <v>135</v>
      </c>
      <c r="G62" s="80" t="s">
        <v>83</v>
      </c>
      <c r="H62" s="80" t="s">
        <v>84</v>
      </c>
      <c r="I62" s="80" t="s">
        <v>136</v>
      </c>
      <c r="J62" s="80" t="s">
        <v>107</v>
      </c>
      <c r="K62" s="80" t="s">
        <v>288</v>
      </c>
      <c r="L62" s="80" t="s">
        <v>286</v>
      </c>
      <c r="M62" s="80" t="s">
        <v>285</v>
      </c>
      <c r="N62" s="80" t="s">
        <v>279</v>
      </c>
      <c r="O62" s="22"/>
    </row>
    <row r="63" spans="1:15" ht="26.25" customHeight="1">
      <c r="A63" s="69"/>
      <c r="B63" s="83"/>
      <c r="C63" s="83"/>
      <c r="D63" s="84"/>
      <c r="E63" s="85"/>
      <c r="F63" s="83"/>
      <c r="G63" s="80" t="s">
        <v>83</v>
      </c>
      <c r="H63" s="80" t="s">
        <v>101</v>
      </c>
      <c r="I63" s="80" t="s">
        <v>137</v>
      </c>
      <c r="J63" s="80" t="s">
        <v>107</v>
      </c>
      <c r="K63" s="80" t="s">
        <v>278</v>
      </c>
      <c r="L63" s="80" t="s">
        <v>275</v>
      </c>
      <c r="M63" s="80" t="s">
        <v>230</v>
      </c>
      <c r="N63" s="80" t="s">
        <v>279</v>
      </c>
      <c r="O63" s="22"/>
    </row>
    <row r="64" spans="1:15" ht="26.25" customHeight="1">
      <c r="A64" s="69"/>
      <c r="B64" s="83"/>
      <c r="C64" s="83"/>
      <c r="D64" s="84"/>
      <c r="E64" s="85"/>
      <c r="F64" s="83"/>
      <c r="G64" s="80" t="s">
        <v>113</v>
      </c>
      <c r="H64" s="80" t="s">
        <v>114</v>
      </c>
      <c r="I64" s="80" t="s">
        <v>138</v>
      </c>
      <c r="J64" s="80" t="s">
        <v>107</v>
      </c>
      <c r="K64" s="80" t="s">
        <v>278</v>
      </c>
      <c r="L64" s="80" t="s">
        <v>275</v>
      </c>
      <c r="M64" s="80" t="s">
        <v>230</v>
      </c>
      <c r="N64" s="80" t="s">
        <v>279</v>
      </c>
      <c r="O64" s="22"/>
    </row>
    <row r="65" spans="1:15" ht="26.25" customHeight="1">
      <c r="A65" s="69"/>
      <c r="B65" s="83"/>
      <c r="C65" s="83"/>
      <c r="D65" s="84"/>
      <c r="E65" s="85"/>
      <c r="F65" s="83"/>
      <c r="G65" s="80" t="s">
        <v>79</v>
      </c>
      <c r="H65" s="80" t="s">
        <v>105</v>
      </c>
      <c r="I65" s="80" t="s">
        <v>129</v>
      </c>
      <c r="J65" s="80" t="s">
        <v>107</v>
      </c>
      <c r="K65" s="80" t="s">
        <v>278</v>
      </c>
      <c r="L65" s="80" t="s">
        <v>275</v>
      </c>
      <c r="M65" s="80" t="s">
        <v>230</v>
      </c>
      <c r="N65" s="80" t="s">
        <v>279</v>
      </c>
      <c r="O65" s="22"/>
    </row>
    <row r="66" spans="1:15" ht="26.25" customHeight="1">
      <c r="A66" s="69"/>
      <c r="B66" s="83"/>
      <c r="C66" s="83"/>
      <c r="D66" s="84"/>
      <c r="E66" s="85"/>
      <c r="F66" s="83"/>
      <c r="G66" s="80" t="s">
        <v>79</v>
      </c>
      <c r="H66" s="80" t="s">
        <v>108</v>
      </c>
      <c r="I66" s="80" t="s">
        <v>139</v>
      </c>
      <c r="J66" s="80" t="s">
        <v>107</v>
      </c>
      <c r="K66" s="80" t="s">
        <v>278</v>
      </c>
      <c r="L66" s="80" t="s">
        <v>275</v>
      </c>
      <c r="M66" s="80" t="s">
        <v>230</v>
      </c>
      <c r="N66" s="80" t="s">
        <v>279</v>
      </c>
      <c r="O66" s="22"/>
    </row>
    <row r="67" spans="1:15" ht="26.25" customHeight="1">
      <c r="A67" s="69"/>
      <c r="B67" s="83"/>
      <c r="C67" s="83"/>
      <c r="D67" s="84"/>
      <c r="E67" s="85"/>
      <c r="F67" s="83"/>
      <c r="G67" s="80" t="s">
        <v>83</v>
      </c>
      <c r="H67" s="80" t="s">
        <v>117</v>
      </c>
      <c r="I67" s="80" t="s">
        <v>118</v>
      </c>
      <c r="J67" s="80" t="s">
        <v>82</v>
      </c>
      <c r="K67" s="80" t="s">
        <v>289</v>
      </c>
      <c r="L67" s="80" t="s">
        <v>275</v>
      </c>
      <c r="M67" s="80" t="s">
        <v>230</v>
      </c>
      <c r="N67" s="80" t="s">
        <v>277</v>
      </c>
      <c r="O67" s="22"/>
    </row>
    <row r="68" spans="1:15" ht="26.25" customHeight="1">
      <c r="A68" s="69"/>
      <c r="B68" s="83"/>
      <c r="C68" s="83"/>
      <c r="D68" s="84"/>
      <c r="E68" s="85"/>
      <c r="F68" s="83"/>
      <c r="G68" s="80" t="s">
        <v>83</v>
      </c>
      <c r="H68" s="80" t="s">
        <v>88</v>
      </c>
      <c r="I68" s="80" t="s">
        <v>124</v>
      </c>
      <c r="J68" s="80" t="s">
        <v>107</v>
      </c>
      <c r="K68" s="80" t="s">
        <v>278</v>
      </c>
      <c r="L68" s="80" t="s">
        <v>275</v>
      </c>
      <c r="M68" s="80" t="s">
        <v>230</v>
      </c>
      <c r="N68" s="80" t="s">
        <v>279</v>
      </c>
      <c r="O68" s="22"/>
    </row>
    <row r="69" spans="1:15" ht="22.9" customHeight="1">
      <c r="A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</row>
    <row r="70" spans="1:15" ht="9.75" customHeight="1">
      <c r="A70" s="38"/>
      <c r="B70" s="38"/>
      <c r="C70" s="59"/>
      <c r="D70" s="59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</row>
  </sheetData>
  <mergeCells count="56">
    <mergeCell ref="C55:C61"/>
    <mergeCell ref="D55:D61"/>
    <mergeCell ref="E55:E61"/>
    <mergeCell ref="F55:F61"/>
    <mergeCell ref="C62:C68"/>
    <mergeCell ref="D62:D68"/>
    <mergeCell ref="E62:E68"/>
    <mergeCell ref="F62:F68"/>
    <mergeCell ref="C41:C47"/>
    <mergeCell ref="D41:D47"/>
    <mergeCell ref="E41:E47"/>
    <mergeCell ref="F41:F47"/>
    <mergeCell ref="C48:C54"/>
    <mergeCell ref="D48:D54"/>
    <mergeCell ref="E48:E54"/>
    <mergeCell ref="F48:F54"/>
    <mergeCell ref="C33:C36"/>
    <mergeCell ref="D33:D36"/>
    <mergeCell ref="E33:E36"/>
    <mergeCell ref="F33:F36"/>
    <mergeCell ref="C37:C40"/>
    <mergeCell ref="D37:D40"/>
    <mergeCell ref="E37:E40"/>
    <mergeCell ref="F37:F40"/>
    <mergeCell ref="C25:C28"/>
    <mergeCell ref="D25:D28"/>
    <mergeCell ref="E25:E28"/>
    <mergeCell ref="F25:F28"/>
    <mergeCell ref="C29:C32"/>
    <mergeCell ref="D29:D32"/>
    <mergeCell ref="E29:E32"/>
    <mergeCell ref="F29:F32"/>
    <mergeCell ref="C17:C20"/>
    <mergeCell ref="D17:D20"/>
    <mergeCell ref="E17:E20"/>
    <mergeCell ref="F17:F20"/>
    <mergeCell ref="C21:C24"/>
    <mergeCell ref="D21:D24"/>
    <mergeCell ref="E21:E24"/>
    <mergeCell ref="F21:F24"/>
    <mergeCell ref="B2:N2"/>
    <mergeCell ref="B3:F3"/>
    <mergeCell ref="A5:A68"/>
    <mergeCell ref="B5:B68"/>
    <mergeCell ref="C5:C8"/>
    <mergeCell ref="D5:D8"/>
    <mergeCell ref="E5:E8"/>
    <mergeCell ref="F5:F8"/>
    <mergeCell ref="C9:C12"/>
    <mergeCell ref="D9:D12"/>
    <mergeCell ref="E9:E12"/>
    <mergeCell ref="F9:F12"/>
    <mergeCell ref="C13:C16"/>
    <mergeCell ref="D13:D16"/>
    <mergeCell ref="E13:E16"/>
    <mergeCell ref="F13:F16"/>
  </mergeCells>
  <phoneticPr fontId="21" type="noConversion"/>
  <pageMargins left="0.75" right="0.75" top="0.27000001072883606" bottom="0.2700000107288360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6" topLeftCell="A7" activePane="bottomLeft" state="frozen"/>
      <selection pane="bottomLeft" activeCell="C25" sqref="C25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7" width="16.875" customWidth="1"/>
    <col min="8" max="8" width="16.375" customWidth="1"/>
    <col min="9" max="9" width="1.5" customWidth="1"/>
    <col min="10" max="10" width="9.75" customWidth="1"/>
  </cols>
  <sheetData>
    <row r="1" spans="1:9" ht="16.350000000000001" customHeight="1">
      <c r="A1" s="18"/>
      <c r="B1" s="64"/>
      <c r="C1" s="64"/>
      <c r="D1" s="64"/>
      <c r="E1" s="20"/>
      <c r="F1" s="21"/>
      <c r="G1" s="21"/>
      <c r="H1" s="21"/>
      <c r="I1" s="18"/>
    </row>
    <row r="2" spans="1:9" ht="22.9" customHeight="1">
      <c r="A2" s="22"/>
      <c r="B2" s="60" t="s">
        <v>199</v>
      </c>
      <c r="C2" s="60"/>
      <c r="D2" s="60"/>
      <c r="E2" s="60"/>
      <c r="F2" s="60"/>
      <c r="G2" s="60"/>
      <c r="H2" s="60"/>
      <c r="I2" s="22" t="s">
        <v>183</v>
      </c>
    </row>
    <row r="3" spans="1:9" ht="19.5" customHeight="1">
      <c r="A3" s="22"/>
      <c r="B3" s="23"/>
      <c r="C3" s="23"/>
      <c r="D3" s="23"/>
      <c r="E3" s="24"/>
      <c r="F3" s="25"/>
      <c r="G3" s="25"/>
      <c r="H3" s="26" t="s">
        <v>185</v>
      </c>
      <c r="I3" s="22"/>
    </row>
    <row r="4" spans="1:9" ht="24.4" customHeight="1">
      <c r="A4" s="22"/>
      <c r="B4" s="61" t="s">
        <v>200</v>
      </c>
      <c r="C4" s="61"/>
      <c r="D4" s="61"/>
      <c r="E4" s="61"/>
      <c r="F4" s="65" t="s">
        <v>201</v>
      </c>
      <c r="G4" s="65"/>
      <c r="H4" s="65"/>
      <c r="I4" s="22"/>
    </row>
    <row r="5" spans="1:9" ht="24.4" customHeight="1">
      <c r="A5" s="2"/>
      <c r="B5" s="61" t="s">
        <v>202</v>
      </c>
      <c r="C5" s="61"/>
      <c r="D5" s="61"/>
      <c r="E5" s="61" t="s">
        <v>203</v>
      </c>
      <c r="F5" s="65" t="s">
        <v>190</v>
      </c>
      <c r="G5" s="65" t="s">
        <v>204</v>
      </c>
      <c r="H5" s="65" t="s">
        <v>205</v>
      </c>
      <c r="I5" s="2"/>
    </row>
    <row r="6" spans="1:9" ht="24.4" customHeight="1">
      <c r="A6" s="22"/>
      <c r="B6" s="8" t="s">
        <v>206</v>
      </c>
      <c r="C6" s="8" t="s">
        <v>207</v>
      </c>
      <c r="D6" s="8" t="s">
        <v>208</v>
      </c>
      <c r="E6" s="61"/>
      <c r="F6" s="65"/>
      <c r="G6" s="65"/>
      <c r="H6" s="65"/>
      <c r="I6" s="22"/>
    </row>
    <row r="7" spans="1:9" ht="22.9" customHeight="1">
      <c r="A7" s="28"/>
      <c r="B7" s="66" t="s">
        <v>209</v>
      </c>
      <c r="C7" s="66"/>
      <c r="D7" s="66"/>
      <c r="E7" s="66"/>
      <c r="F7" s="29">
        <v>41210933.799999997</v>
      </c>
      <c r="G7" s="29">
        <v>39059933.799999997</v>
      </c>
      <c r="H7" s="29">
        <v>2151000</v>
      </c>
      <c r="I7" s="28"/>
    </row>
    <row r="8" spans="1:9" ht="18" customHeight="1">
      <c r="A8" s="30"/>
      <c r="B8" s="31" t="s">
        <v>210</v>
      </c>
      <c r="C8" s="31"/>
      <c r="D8" s="31"/>
      <c r="E8" s="32" t="s">
        <v>0</v>
      </c>
      <c r="F8" s="33">
        <v>29332708.199999999</v>
      </c>
      <c r="G8" s="33">
        <v>27181708.199999999</v>
      </c>
      <c r="H8" s="33">
        <v>2151000</v>
      </c>
      <c r="I8" s="30"/>
    </row>
    <row r="9" spans="1:9" ht="18" customHeight="1">
      <c r="A9" s="30"/>
      <c r="B9" s="31"/>
      <c r="C9" s="31" t="s">
        <v>211</v>
      </c>
      <c r="D9" s="31"/>
      <c r="E9" s="32" t="s">
        <v>1</v>
      </c>
      <c r="F9" s="33">
        <v>27912708.199999999</v>
      </c>
      <c r="G9" s="33">
        <v>27181708.199999999</v>
      </c>
      <c r="H9" s="33">
        <v>731000</v>
      </c>
      <c r="I9" s="30"/>
    </row>
    <row r="10" spans="1:9" ht="18" customHeight="1">
      <c r="A10" s="30"/>
      <c r="B10" s="31"/>
      <c r="C10" s="31"/>
      <c r="D10" s="31" t="s">
        <v>212</v>
      </c>
      <c r="E10" s="32" t="s">
        <v>2</v>
      </c>
      <c r="F10" s="33">
        <v>27912708.199999999</v>
      </c>
      <c r="G10" s="11">
        <v>27181708.199999999</v>
      </c>
      <c r="H10" s="11">
        <v>731000</v>
      </c>
      <c r="I10" s="30"/>
    </row>
    <row r="11" spans="1:9" ht="18" customHeight="1">
      <c r="B11" s="31"/>
      <c r="C11" s="31" t="s">
        <v>213</v>
      </c>
      <c r="D11" s="31"/>
      <c r="E11" s="32" t="s">
        <v>3</v>
      </c>
      <c r="F11" s="33">
        <v>1420000</v>
      </c>
      <c r="G11" s="33"/>
      <c r="H11" s="33">
        <v>1420000</v>
      </c>
      <c r="I11" s="30"/>
    </row>
    <row r="12" spans="1:9" ht="18" customHeight="1">
      <c r="B12" s="31"/>
      <c r="C12" s="31"/>
      <c r="D12" s="31" t="s">
        <v>214</v>
      </c>
      <c r="E12" s="32" t="s">
        <v>4</v>
      </c>
      <c r="F12" s="33">
        <v>1420000</v>
      </c>
      <c r="G12" s="11"/>
      <c r="H12" s="11">
        <v>1420000</v>
      </c>
      <c r="I12" s="30"/>
    </row>
    <row r="13" spans="1:9" ht="18" customHeight="1">
      <c r="B13" s="31" t="s">
        <v>215</v>
      </c>
      <c r="C13" s="31"/>
      <c r="D13" s="31"/>
      <c r="E13" s="32" t="s">
        <v>5</v>
      </c>
      <c r="F13" s="33">
        <v>3924384</v>
      </c>
      <c r="G13" s="33">
        <v>3924384</v>
      </c>
      <c r="H13" s="33"/>
      <c r="I13" s="30"/>
    </row>
    <row r="14" spans="1:9" ht="18" customHeight="1">
      <c r="A14" s="30"/>
      <c r="B14" s="31"/>
      <c r="C14" s="31" t="s">
        <v>216</v>
      </c>
      <c r="D14" s="31"/>
      <c r="E14" s="32" t="s">
        <v>6</v>
      </c>
      <c r="F14" s="33">
        <v>3887952</v>
      </c>
      <c r="G14" s="33">
        <v>3887952</v>
      </c>
      <c r="H14" s="33"/>
      <c r="I14" s="30"/>
    </row>
    <row r="15" spans="1:9" ht="18" customHeight="1">
      <c r="B15" s="31"/>
      <c r="C15" s="31"/>
      <c r="D15" s="31" t="s">
        <v>216</v>
      </c>
      <c r="E15" s="32" t="s">
        <v>7</v>
      </c>
      <c r="F15" s="33">
        <v>3887952</v>
      </c>
      <c r="G15" s="11">
        <v>3887952</v>
      </c>
      <c r="H15" s="11"/>
      <c r="I15" s="30"/>
    </row>
    <row r="16" spans="1:9" ht="18" customHeight="1">
      <c r="B16" s="31"/>
      <c r="C16" s="31" t="s">
        <v>217</v>
      </c>
      <c r="D16" s="31"/>
      <c r="E16" s="32" t="s">
        <v>8</v>
      </c>
      <c r="F16" s="33">
        <v>36432</v>
      </c>
      <c r="G16" s="33">
        <v>36432</v>
      </c>
      <c r="H16" s="33"/>
      <c r="I16" s="30"/>
    </row>
    <row r="17" spans="1:9" ht="18" customHeight="1">
      <c r="B17" s="31"/>
      <c r="C17" s="31"/>
      <c r="D17" s="31" t="s">
        <v>214</v>
      </c>
      <c r="E17" s="32" t="s">
        <v>9</v>
      </c>
      <c r="F17" s="33">
        <v>36432</v>
      </c>
      <c r="G17" s="11">
        <v>36432</v>
      </c>
      <c r="H17" s="11"/>
      <c r="I17" s="30"/>
    </row>
    <row r="18" spans="1:9" ht="18" customHeight="1">
      <c r="B18" s="31" t="s">
        <v>218</v>
      </c>
      <c r="C18" s="31"/>
      <c r="D18" s="31"/>
      <c r="E18" s="32" t="s">
        <v>10</v>
      </c>
      <c r="F18" s="33">
        <v>4918501.5999999996</v>
      </c>
      <c r="G18" s="33">
        <v>4918501.5999999996</v>
      </c>
      <c r="H18" s="33"/>
      <c r="I18" s="30"/>
    </row>
    <row r="19" spans="1:9" ht="18" customHeight="1">
      <c r="A19" s="30"/>
      <c r="B19" s="31"/>
      <c r="C19" s="31" t="s">
        <v>219</v>
      </c>
      <c r="D19" s="31"/>
      <c r="E19" s="32" t="s">
        <v>11</v>
      </c>
      <c r="F19" s="33">
        <v>4918501.5999999996</v>
      </c>
      <c r="G19" s="33">
        <v>4918501.5999999996</v>
      </c>
      <c r="H19" s="33"/>
      <c r="I19" s="30"/>
    </row>
    <row r="20" spans="1:9" ht="18" customHeight="1">
      <c r="B20" s="31"/>
      <c r="C20" s="31"/>
      <c r="D20" s="31" t="s">
        <v>211</v>
      </c>
      <c r="E20" s="32" t="s">
        <v>12</v>
      </c>
      <c r="F20" s="33">
        <v>2065474.5</v>
      </c>
      <c r="G20" s="11">
        <v>2065474.5</v>
      </c>
      <c r="H20" s="11"/>
      <c r="I20" s="30"/>
    </row>
    <row r="21" spans="1:9" ht="18" customHeight="1">
      <c r="B21" s="31"/>
      <c r="C21" s="31"/>
      <c r="D21" s="31" t="s">
        <v>220</v>
      </c>
      <c r="E21" s="32" t="s">
        <v>13</v>
      </c>
      <c r="F21" s="33">
        <v>2853027.1</v>
      </c>
      <c r="G21" s="11">
        <v>2853027.1</v>
      </c>
      <c r="H21" s="11"/>
      <c r="I21" s="30"/>
    </row>
    <row r="22" spans="1:9" ht="18" customHeight="1">
      <c r="B22" s="31" t="s">
        <v>221</v>
      </c>
      <c r="C22" s="31"/>
      <c r="D22" s="31"/>
      <c r="E22" s="32" t="s">
        <v>14</v>
      </c>
      <c r="F22" s="33">
        <v>3035340</v>
      </c>
      <c r="G22" s="33">
        <v>3035340</v>
      </c>
      <c r="H22" s="33"/>
      <c r="I22" s="30"/>
    </row>
    <row r="23" spans="1:9" ht="18" customHeight="1">
      <c r="A23" s="30"/>
      <c r="B23" s="31"/>
      <c r="C23" s="31" t="s">
        <v>211</v>
      </c>
      <c r="D23" s="31"/>
      <c r="E23" s="32" t="s">
        <v>15</v>
      </c>
      <c r="F23" s="33">
        <v>3035340</v>
      </c>
      <c r="G23" s="33">
        <v>3035340</v>
      </c>
      <c r="H23" s="33"/>
      <c r="I23" s="30"/>
    </row>
    <row r="24" spans="1:9" ht="18" customHeight="1">
      <c r="B24" s="31"/>
      <c r="C24" s="31"/>
      <c r="D24" s="31" t="s">
        <v>222</v>
      </c>
      <c r="E24" s="32" t="s">
        <v>16</v>
      </c>
      <c r="F24" s="33">
        <v>3035340</v>
      </c>
      <c r="G24" s="11">
        <v>3035340</v>
      </c>
      <c r="H24" s="11"/>
      <c r="I24" s="30"/>
    </row>
    <row r="25" spans="1:9" ht="12" customHeight="1">
      <c r="A25" s="34"/>
      <c r="B25" s="34" t="s">
        <v>183</v>
      </c>
      <c r="C25" s="34" t="s">
        <v>183</v>
      </c>
      <c r="D25" s="34" t="s">
        <v>183</v>
      </c>
      <c r="E25" s="34"/>
      <c r="F25" s="34"/>
      <c r="G25" s="34"/>
      <c r="H25" s="34"/>
      <c r="I25" s="35"/>
    </row>
  </sheetData>
  <mergeCells count="10">
    <mergeCell ref="B7:E7"/>
    <mergeCell ref="B1:D1"/>
    <mergeCell ref="B2:H2"/>
    <mergeCell ref="B4:E4"/>
    <mergeCell ref="F4:H4"/>
    <mergeCell ref="B5:D5"/>
    <mergeCell ref="E5:E6"/>
    <mergeCell ref="F5:F6"/>
    <mergeCell ref="G5:G6"/>
    <mergeCell ref="H5:H6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pane ySplit="5" topLeftCell="A6" activePane="bottomLeft" state="frozen"/>
      <selection pane="bottomLeft" activeCell="L14" sqref="L14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7" width="16.875" customWidth="1"/>
    <col min="8" max="8" width="16.375" customWidth="1"/>
    <col min="9" max="9" width="1.5" customWidth="1"/>
    <col min="10" max="10" width="9.75" customWidth="1"/>
  </cols>
  <sheetData>
    <row r="1" spans="1:9" ht="16.350000000000001" customHeight="1">
      <c r="A1" s="18"/>
      <c r="E1" s="20"/>
      <c r="F1" s="21"/>
      <c r="G1" s="21"/>
      <c r="H1" s="21"/>
      <c r="I1" s="18"/>
    </row>
    <row r="2" spans="1:9" ht="22.9" customHeight="1">
      <c r="A2" s="22"/>
      <c r="B2" s="60" t="s">
        <v>223</v>
      </c>
      <c r="C2" s="60"/>
      <c r="D2" s="60"/>
      <c r="E2" s="60"/>
      <c r="F2" s="60"/>
      <c r="G2" s="60"/>
      <c r="H2" s="60"/>
      <c r="I2" s="22" t="s">
        <v>183</v>
      </c>
    </row>
    <row r="3" spans="1:9" ht="19.5" customHeight="1">
      <c r="A3" s="22"/>
      <c r="B3" s="23"/>
      <c r="C3" s="23"/>
      <c r="D3" s="23"/>
      <c r="E3" s="24"/>
      <c r="F3" s="25"/>
      <c r="G3" s="25"/>
      <c r="H3" s="26" t="s">
        <v>185</v>
      </c>
      <c r="I3" s="22"/>
    </row>
    <row r="4" spans="1:9" ht="24.4" customHeight="1">
      <c r="A4" s="22"/>
      <c r="B4" s="61" t="s">
        <v>224</v>
      </c>
      <c r="C4" s="61"/>
      <c r="D4" s="61"/>
      <c r="E4" s="61"/>
      <c r="F4" s="65" t="s">
        <v>225</v>
      </c>
      <c r="G4" s="65"/>
      <c r="H4" s="65"/>
      <c r="I4" s="22"/>
    </row>
    <row r="5" spans="1:9" ht="24.4" customHeight="1">
      <c r="A5" s="2"/>
      <c r="B5" s="61" t="s">
        <v>202</v>
      </c>
      <c r="C5" s="61"/>
      <c r="D5" s="61"/>
      <c r="E5" s="61" t="s">
        <v>203</v>
      </c>
      <c r="F5" s="65" t="s">
        <v>190</v>
      </c>
      <c r="G5" s="65" t="s">
        <v>226</v>
      </c>
      <c r="H5" s="65" t="s">
        <v>227</v>
      </c>
      <c r="I5" s="2"/>
    </row>
    <row r="6" spans="1:9" ht="24.4" customHeight="1">
      <c r="A6" s="22"/>
      <c r="B6" s="8" t="s">
        <v>206</v>
      </c>
      <c r="C6" s="8" t="s">
        <v>207</v>
      </c>
      <c r="D6" s="8" t="s">
        <v>208</v>
      </c>
      <c r="E6" s="61"/>
      <c r="F6" s="65"/>
      <c r="G6" s="65"/>
      <c r="H6" s="65"/>
      <c r="I6" s="22"/>
    </row>
    <row r="7" spans="1:9" ht="18" customHeight="1">
      <c r="A7" s="28"/>
      <c r="B7" s="66" t="s">
        <v>209</v>
      </c>
      <c r="C7" s="66"/>
      <c r="D7" s="66"/>
      <c r="E7" s="66"/>
      <c r="F7" s="29">
        <v>39059933.799999997</v>
      </c>
      <c r="G7" s="29">
        <v>38554043.799999997</v>
      </c>
      <c r="H7" s="29">
        <v>505890</v>
      </c>
      <c r="I7" s="28"/>
    </row>
    <row r="8" spans="1:9" ht="18" customHeight="1">
      <c r="A8" s="30"/>
      <c r="B8" s="31" t="s">
        <v>228</v>
      </c>
      <c r="C8" s="31"/>
      <c r="D8" s="31"/>
      <c r="E8" s="32" t="s">
        <v>60</v>
      </c>
      <c r="F8" s="33">
        <v>38094131.799999997</v>
      </c>
      <c r="G8" s="33">
        <v>38094131.799999997</v>
      </c>
      <c r="H8" s="33"/>
      <c r="I8" s="30"/>
    </row>
    <row r="9" spans="1:9" ht="18" customHeight="1">
      <c r="A9" s="30"/>
      <c r="B9" s="31"/>
      <c r="C9" s="31" t="s">
        <v>222</v>
      </c>
      <c r="D9" s="31"/>
      <c r="E9" s="32" t="s">
        <v>61</v>
      </c>
      <c r="F9" s="33">
        <v>12797280</v>
      </c>
      <c r="G9" s="33">
        <v>12797280</v>
      </c>
      <c r="H9" s="33"/>
      <c r="I9" s="30"/>
    </row>
    <row r="10" spans="1:9" ht="18" customHeight="1">
      <c r="B10" s="31"/>
      <c r="C10" s="31" t="s">
        <v>211</v>
      </c>
      <c r="D10" s="31"/>
      <c r="E10" s="32" t="s">
        <v>62</v>
      </c>
      <c r="F10" s="33">
        <v>4538160</v>
      </c>
      <c r="G10" s="33">
        <v>4538160</v>
      </c>
      <c r="H10" s="33"/>
      <c r="I10" s="30"/>
    </row>
    <row r="11" spans="1:9" ht="18" customHeight="1">
      <c r="B11" s="31"/>
      <c r="C11" s="31" t="s">
        <v>229</v>
      </c>
      <c r="D11" s="31"/>
      <c r="E11" s="32" t="s">
        <v>63</v>
      </c>
      <c r="F11" s="33">
        <v>8771100</v>
      </c>
      <c r="G11" s="33">
        <v>8771100</v>
      </c>
      <c r="H11" s="33"/>
      <c r="I11" s="30"/>
    </row>
    <row r="12" spans="1:9" ht="18" customHeight="1">
      <c r="B12" s="31"/>
      <c r="C12" s="31" t="s">
        <v>217</v>
      </c>
      <c r="D12" s="31"/>
      <c r="E12" s="32" t="s">
        <v>64</v>
      </c>
      <c r="F12" s="33">
        <v>3887952</v>
      </c>
      <c r="G12" s="33">
        <v>3887952</v>
      </c>
      <c r="H12" s="33"/>
      <c r="I12" s="30"/>
    </row>
    <row r="13" spans="1:9" ht="18" customHeight="1">
      <c r="B13" s="31"/>
      <c r="C13" s="31" t="s">
        <v>230</v>
      </c>
      <c r="D13" s="31"/>
      <c r="E13" s="32" t="s">
        <v>65</v>
      </c>
      <c r="F13" s="33">
        <v>2065474.5</v>
      </c>
      <c r="G13" s="33">
        <v>2065474.5</v>
      </c>
      <c r="H13" s="33"/>
      <c r="I13" s="30"/>
    </row>
    <row r="14" spans="1:9" ht="18" customHeight="1">
      <c r="B14" s="31"/>
      <c r="C14" s="31" t="s">
        <v>219</v>
      </c>
      <c r="D14" s="31"/>
      <c r="E14" s="32" t="s">
        <v>66</v>
      </c>
      <c r="F14" s="33">
        <v>2853027.1</v>
      </c>
      <c r="G14" s="33">
        <v>2853027.1</v>
      </c>
      <c r="H14" s="33"/>
      <c r="I14" s="30"/>
    </row>
    <row r="15" spans="1:9" ht="18" customHeight="1">
      <c r="B15" s="31"/>
      <c r="C15" s="31" t="s">
        <v>231</v>
      </c>
      <c r="D15" s="31"/>
      <c r="E15" s="32" t="s">
        <v>67</v>
      </c>
      <c r="F15" s="33">
        <v>145798.20000000001</v>
      </c>
      <c r="G15" s="33">
        <v>145798.20000000001</v>
      </c>
      <c r="H15" s="33"/>
      <c r="I15" s="30"/>
    </row>
    <row r="16" spans="1:9" ht="18" customHeight="1">
      <c r="B16" s="31"/>
      <c r="C16" s="31" t="s">
        <v>232</v>
      </c>
      <c r="D16" s="31"/>
      <c r="E16" s="32" t="s">
        <v>68</v>
      </c>
      <c r="F16" s="33">
        <v>3035340</v>
      </c>
      <c r="G16" s="33">
        <v>3035340</v>
      </c>
      <c r="H16" s="33"/>
      <c r="I16" s="30"/>
    </row>
    <row r="17" spans="1:9" ht="18" customHeight="1">
      <c r="B17" s="31"/>
      <c r="C17" s="31" t="s">
        <v>214</v>
      </c>
      <c r="D17" s="31"/>
      <c r="E17" s="32" t="s">
        <v>69</v>
      </c>
      <c r="F17" s="33"/>
      <c r="G17" s="33"/>
      <c r="H17" s="33"/>
      <c r="I17" s="30"/>
    </row>
    <row r="18" spans="1:9" ht="18" customHeight="1">
      <c r="B18" s="31" t="s">
        <v>233</v>
      </c>
      <c r="C18" s="31"/>
      <c r="D18" s="31"/>
      <c r="E18" s="32" t="s">
        <v>70</v>
      </c>
      <c r="F18" s="33">
        <v>929370</v>
      </c>
      <c r="G18" s="33">
        <v>423480</v>
      </c>
      <c r="H18" s="33">
        <v>505890</v>
      </c>
      <c r="I18" s="30"/>
    </row>
    <row r="19" spans="1:9" ht="18" customHeight="1">
      <c r="A19" s="30"/>
      <c r="B19" s="31"/>
      <c r="C19" s="31" t="s">
        <v>229</v>
      </c>
      <c r="D19" s="31"/>
      <c r="E19" s="32" t="s">
        <v>71</v>
      </c>
      <c r="F19" s="33">
        <v>423480</v>
      </c>
      <c r="G19" s="33">
        <v>423480</v>
      </c>
      <c r="H19" s="33"/>
      <c r="I19" s="30"/>
    </row>
    <row r="20" spans="1:9" ht="18" customHeight="1">
      <c r="B20" s="31"/>
      <c r="C20" s="31" t="s">
        <v>234</v>
      </c>
      <c r="D20" s="31"/>
      <c r="E20" s="32" t="s">
        <v>72</v>
      </c>
      <c r="F20" s="33">
        <v>505890</v>
      </c>
      <c r="G20" s="33"/>
      <c r="H20" s="33">
        <v>505890</v>
      </c>
      <c r="I20" s="30"/>
    </row>
    <row r="21" spans="1:9" ht="18" customHeight="1">
      <c r="B21" s="31"/>
      <c r="C21" s="31" t="s">
        <v>214</v>
      </c>
      <c r="D21" s="31"/>
      <c r="E21" s="32" t="s">
        <v>73</v>
      </c>
      <c r="F21" s="33"/>
      <c r="G21" s="33"/>
      <c r="H21" s="33"/>
      <c r="I21" s="30"/>
    </row>
    <row r="22" spans="1:9" ht="18" customHeight="1">
      <c r="B22" s="31" t="s">
        <v>235</v>
      </c>
      <c r="C22" s="31"/>
      <c r="D22" s="31"/>
      <c r="E22" s="32" t="s">
        <v>74</v>
      </c>
      <c r="F22" s="33">
        <v>36432</v>
      </c>
      <c r="G22" s="33">
        <v>36432</v>
      </c>
      <c r="H22" s="33"/>
      <c r="I22" s="30"/>
    </row>
    <row r="23" spans="1:9" ht="18" customHeight="1">
      <c r="A23" s="30"/>
      <c r="B23" s="31"/>
      <c r="C23" s="31" t="s">
        <v>216</v>
      </c>
      <c r="D23" s="31"/>
      <c r="E23" s="32" t="s">
        <v>75</v>
      </c>
      <c r="F23" s="33">
        <v>36432</v>
      </c>
      <c r="G23" s="33">
        <v>36432</v>
      </c>
      <c r="H23" s="33"/>
      <c r="I23" s="30"/>
    </row>
    <row r="24" spans="1:9" ht="12" customHeight="1">
      <c r="A24" s="34"/>
      <c r="B24" s="34" t="s">
        <v>183</v>
      </c>
      <c r="C24" s="34" t="s">
        <v>183</v>
      </c>
      <c r="D24" s="34" t="s">
        <v>183</v>
      </c>
      <c r="E24" s="34"/>
      <c r="F24" s="34"/>
      <c r="G24" s="34"/>
      <c r="H24" s="34"/>
      <c r="I24" s="35"/>
    </row>
  </sheetData>
  <mergeCells count="9">
    <mergeCell ref="B7:E7"/>
    <mergeCell ref="B2:H2"/>
    <mergeCell ref="B4:E4"/>
    <mergeCell ref="F4:H4"/>
    <mergeCell ref="B5:D5"/>
    <mergeCell ref="E5:E6"/>
    <mergeCell ref="F5:F6"/>
    <mergeCell ref="G5:G6"/>
    <mergeCell ref="H5:H6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pane ySplit="6" topLeftCell="A7" activePane="bottomLeft" state="frozen"/>
      <selection pane="bottomLeft" activeCell="H15" sqref="H15"/>
    </sheetView>
  </sheetViews>
  <sheetFormatPr defaultColWidth="10" defaultRowHeight="13.5"/>
  <cols>
    <col min="1" max="1" width="1.5" customWidth="1"/>
    <col min="2" max="2" width="10.875" customWidth="1"/>
    <col min="3" max="3" width="14" customWidth="1"/>
    <col min="4" max="7" width="10.125" customWidth="1"/>
    <col min="8" max="12" width="9.875" customWidth="1"/>
    <col min="13" max="13" width="10.25" customWidth="1"/>
    <col min="14" max="14" width="1.5" customWidth="1"/>
    <col min="15" max="15" width="9.75" customWidth="1"/>
  </cols>
  <sheetData>
    <row r="1" spans="1:14" ht="16.350000000000001" customHeight="1">
      <c r="A1" s="36"/>
      <c r="B1" s="19"/>
      <c r="C1" s="36"/>
      <c r="D1" s="36"/>
      <c r="E1" s="36"/>
      <c r="F1" s="36" t="s">
        <v>21</v>
      </c>
      <c r="G1" s="36"/>
      <c r="H1" s="19"/>
      <c r="I1" s="36"/>
      <c r="J1" s="36"/>
      <c r="K1" s="36"/>
      <c r="L1" s="36" t="s">
        <v>21</v>
      </c>
      <c r="M1" s="36"/>
      <c r="N1" s="37"/>
    </row>
    <row r="2" spans="1:14" ht="22.9" customHeight="1">
      <c r="A2" s="38"/>
      <c r="B2" s="60" t="s">
        <v>236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2" t="s">
        <v>183</v>
      </c>
    </row>
    <row r="3" spans="1:14" ht="19.5" customHeight="1">
      <c r="A3" s="25"/>
      <c r="B3" s="23"/>
      <c r="C3" s="24"/>
      <c r="D3" s="25"/>
      <c r="E3" s="25"/>
      <c r="F3" s="25"/>
      <c r="G3" s="26"/>
      <c r="H3" s="23"/>
      <c r="I3" s="24"/>
      <c r="J3" s="25"/>
      <c r="K3" s="25"/>
      <c r="L3" s="25"/>
      <c r="M3" s="26" t="s">
        <v>185</v>
      </c>
      <c r="N3" s="22"/>
    </row>
    <row r="4" spans="1:14" ht="24.4" customHeight="1">
      <c r="B4" s="65" t="s">
        <v>237</v>
      </c>
      <c r="C4" s="65"/>
      <c r="D4" s="65"/>
      <c r="E4" s="65"/>
      <c r="F4" s="65"/>
      <c r="G4" s="65"/>
      <c r="H4" s="65" t="s">
        <v>201</v>
      </c>
      <c r="I4" s="65"/>
      <c r="J4" s="65"/>
      <c r="K4" s="65"/>
      <c r="L4" s="65"/>
      <c r="M4" s="65"/>
    </row>
    <row r="5" spans="1:14" ht="24.4" customHeight="1">
      <c r="A5" s="39"/>
      <c r="B5" s="65" t="s">
        <v>190</v>
      </c>
      <c r="C5" s="65" t="s">
        <v>57</v>
      </c>
      <c r="D5" s="65" t="s">
        <v>238</v>
      </c>
      <c r="E5" s="65"/>
      <c r="F5" s="65"/>
      <c r="G5" s="65" t="s">
        <v>239</v>
      </c>
      <c r="H5" s="65" t="s">
        <v>190</v>
      </c>
      <c r="I5" s="65" t="s">
        <v>57</v>
      </c>
      <c r="J5" s="65" t="s">
        <v>238</v>
      </c>
      <c r="K5" s="65"/>
      <c r="L5" s="65"/>
      <c r="M5" s="65" t="s">
        <v>239</v>
      </c>
      <c r="N5" s="22"/>
    </row>
    <row r="6" spans="1:14" ht="39.200000000000003" customHeight="1">
      <c r="A6" s="39"/>
      <c r="B6" s="65"/>
      <c r="C6" s="65"/>
      <c r="D6" s="27" t="s">
        <v>240</v>
      </c>
      <c r="E6" s="27" t="s">
        <v>58</v>
      </c>
      <c r="F6" s="27" t="s">
        <v>59</v>
      </c>
      <c r="G6" s="65"/>
      <c r="H6" s="65"/>
      <c r="I6" s="65"/>
      <c r="J6" s="27" t="s">
        <v>240</v>
      </c>
      <c r="K6" s="27" t="s">
        <v>58</v>
      </c>
      <c r="L6" s="27" t="s">
        <v>59</v>
      </c>
      <c r="M6" s="65"/>
      <c r="N6" s="22"/>
    </row>
    <row r="7" spans="1:14" ht="22.9" customHeight="1">
      <c r="A7" s="4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0"/>
    </row>
    <row r="8" spans="1:14" ht="9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</sheetData>
  <mergeCells count="11">
    <mergeCell ref="B2:M2"/>
    <mergeCell ref="B4:G4"/>
    <mergeCell ref="H4:M4"/>
    <mergeCell ref="B5:B6"/>
    <mergeCell ref="C5:C6"/>
    <mergeCell ref="D5:F5"/>
    <mergeCell ref="G5:G6"/>
    <mergeCell ref="H5:H6"/>
    <mergeCell ref="I5:I6"/>
    <mergeCell ref="J5:L5"/>
    <mergeCell ref="M5:M6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pane ySplit="6" topLeftCell="A7" activePane="bottomLeft" state="frozen"/>
      <selection pane="bottomLeft" activeCell="F15" sqref="F15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18"/>
      <c r="B1" s="64"/>
      <c r="C1" s="64"/>
      <c r="D1" s="64"/>
      <c r="E1" s="20"/>
      <c r="F1" s="21"/>
      <c r="G1" s="21"/>
      <c r="H1" s="21"/>
      <c r="I1" s="18"/>
    </row>
    <row r="2" spans="1:9" ht="22.9" customHeight="1">
      <c r="A2" s="22"/>
      <c r="B2" s="60" t="s">
        <v>241</v>
      </c>
      <c r="C2" s="60"/>
      <c r="D2" s="60"/>
      <c r="E2" s="60"/>
      <c r="F2" s="60"/>
      <c r="G2" s="60"/>
      <c r="H2" s="60"/>
      <c r="I2" s="22" t="s">
        <v>183</v>
      </c>
    </row>
    <row r="3" spans="1:9" ht="19.5" customHeight="1">
      <c r="A3" s="22"/>
      <c r="B3" s="23"/>
      <c r="C3" s="23"/>
      <c r="D3" s="23"/>
      <c r="E3" s="24"/>
      <c r="F3" s="25"/>
      <c r="G3" s="25"/>
      <c r="H3" s="26" t="s">
        <v>185</v>
      </c>
      <c r="I3" s="22"/>
    </row>
    <row r="4" spans="1:9" ht="24.4" customHeight="1">
      <c r="A4" s="22"/>
      <c r="B4" s="61" t="s">
        <v>200</v>
      </c>
      <c r="C4" s="61"/>
      <c r="D4" s="61"/>
      <c r="E4" s="61"/>
      <c r="F4" s="65" t="s">
        <v>201</v>
      </c>
      <c r="G4" s="65"/>
      <c r="H4" s="65"/>
      <c r="I4" s="22"/>
    </row>
    <row r="5" spans="1:9" ht="24.4" customHeight="1">
      <c r="A5" s="2"/>
      <c r="B5" s="61" t="s">
        <v>202</v>
      </c>
      <c r="C5" s="61"/>
      <c r="D5" s="61"/>
      <c r="E5" s="61" t="s">
        <v>203</v>
      </c>
      <c r="F5" s="65" t="s">
        <v>190</v>
      </c>
      <c r="G5" s="65" t="s">
        <v>204</v>
      </c>
      <c r="H5" s="65" t="s">
        <v>205</v>
      </c>
      <c r="I5" s="2"/>
    </row>
    <row r="6" spans="1:9" ht="24.4" customHeight="1">
      <c r="A6" s="22"/>
      <c r="B6" s="8" t="s">
        <v>206</v>
      </c>
      <c r="C6" s="8" t="s">
        <v>207</v>
      </c>
      <c r="D6" s="8" t="s">
        <v>208</v>
      </c>
      <c r="E6" s="61"/>
      <c r="F6" s="65"/>
      <c r="G6" s="65"/>
      <c r="H6" s="65"/>
      <c r="I6" s="22"/>
    </row>
    <row r="7" spans="1:9" ht="22.9" customHeight="1">
      <c r="A7" s="28"/>
      <c r="B7" s="66" t="s">
        <v>209</v>
      </c>
      <c r="C7" s="66"/>
      <c r="D7" s="66"/>
      <c r="E7" s="66"/>
      <c r="F7" s="29"/>
      <c r="G7" s="29"/>
      <c r="H7" s="29"/>
      <c r="I7" s="28"/>
    </row>
    <row r="8" spans="1:9" ht="22.9" customHeight="1">
      <c r="A8" s="30"/>
      <c r="B8" s="31"/>
      <c r="C8" s="31"/>
      <c r="D8" s="31"/>
      <c r="E8" s="32" t="s">
        <v>26</v>
      </c>
      <c r="F8" s="33"/>
      <c r="G8" s="33"/>
      <c r="H8" s="33"/>
      <c r="I8" s="30"/>
    </row>
    <row r="9" spans="1:9" ht="12" customHeight="1">
      <c r="A9" s="34"/>
      <c r="B9" s="34" t="s">
        <v>183</v>
      </c>
      <c r="C9" s="34" t="s">
        <v>183</v>
      </c>
      <c r="D9" s="34" t="s">
        <v>183</v>
      </c>
      <c r="E9" s="34"/>
      <c r="F9" s="34"/>
      <c r="G9" s="34"/>
      <c r="H9" s="34"/>
      <c r="I9" s="35"/>
    </row>
  </sheetData>
  <mergeCells count="10">
    <mergeCell ref="B7:E7"/>
    <mergeCell ref="B1:D1"/>
    <mergeCell ref="B2:H2"/>
    <mergeCell ref="B4:E4"/>
    <mergeCell ref="F4:H4"/>
    <mergeCell ref="B5:D5"/>
    <mergeCell ref="E5:E6"/>
    <mergeCell ref="F5:F6"/>
    <mergeCell ref="G5:G6"/>
    <mergeCell ref="H5:H6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J14" sqref="J14"/>
    </sheetView>
  </sheetViews>
  <sheetFormatPr defaultColWidth="10" defaultRowHeight="13.5"/>
  <cols>
    <col min="1" max="1" width="1.5" customWidth="1"/>
    <col min="2" max="3" width="12.125" customWidth="1"/>
    <col min="4" max="6" width="8.5" customWidth="1"/>
    <col min="7" max="12" width="11.875" customWidth="1"/>
    <col min="13" max="13" width="10.25" customWidth="1"/>
    <col min="14" max="14" width="1.5" customWidth="1"/>
    <col min="15" max="15" width="9.75" customWidth="1"/>
  </cols>
  <sheetData>
    <row r="1" spans="1:14" ht="16.350000000000001" customHeight="1">
      <c r="A1" s="36"/>
      <c r="B1" s="19"/>
      <c r="C1" s="36"/>
      <c r="D1" s="36"/>
      <c r="E1" s="36"/>
      <c r="F1" s="36" t="s">
        <v>21</v>
      </c>
      <c r="G1" s="36"/>
      <c r="H1" s="19"/>
      <c r="I1" s="36"/>
      <c r="J1" s="36"/>
      <c r="K1" s="36"/>
      <c r="L1" s="36" t="s">
        <v>21</v>
      </c>
      <c r="M1" s="36"/>
      <c r="N1" s="37"/>
    </row>
    <row r="2" spans="1:14" ht="22.9" customHeight="1">
      <c r="A2" s="38"/>
      <c r="B2" s="60" t="s">
        <v>242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2" t="s">
        <v>183</v>
      </c>
    </row>
    <row r="3" spans="1:14" ht="19.5" customHeight="1">
      <c r="A3" s="25"/>
      <c r="B3" s="23"/>
      <c r="C3" s="24"/>
      <c r="D3" s="25"/>
      <c r="E3" s="25"/>
      <c r="F3" s="25"/>
      <c r="G3" s="26"/>
      <c r="H3" s="23"/>
      <c r="I3" s="24"/>
      <c r="J3" s="25"/>
      <c r="K3" s="25"/>
      <c r="L3" s="25"/>
      <c r="M3" s="26" t="s">
        <v>185</v>
      </c>
      <c r="N3" s="22"/>
    </row>
    <row r="4" spans="1:14" ht="24.4" customHeight="1">
      <c r="B4" s="65" t="s">
        <v>237</v>
      </c>
      <c r="C4" s="65"/>
      <c r="D4" s="65"/>
      <c r="E4" s="65"/>
      <c r="F4" s="65"/>
      <c r="G4" s="65"/>
      <c r="H4" s="65" t="s">
        <v>201</v>
      </c>
      <c r="I4" s="65"/>
      <c r="J4" s="65"/>
      <c r="K4" s="65"/>
      <c r="L4" s="65"/>
      <c r="M4" s="65"/>
    </row>
    <row r="5" spans="1:14" ht="24.4" customHeight="1">
      <c r="A5" s="39"/>
      <c r="B5" s="65" t="s">
        <v>190</v>
      </c>
      <c r="C5" s="65" t="s">
        <v>57</v>
      </c>
      <c r="D5" s="65" t="s">
        <v>238</v>
      </c>
      <c r="E5" s="65"/>
      <c r="F5" s="65"/>
      <c r="G5" s="65" t="s">
        <v>239</v>
      </c>
      <c r="H5" s="65" t="s">
        <v>190</v>
      </c>
      <c r="I5" s="65" t="s">
        <v>57</v>
      </c>
      <c r="J5" s="65" t="s">
        <v>238</v>
      </c>
      <c r="K5" s="65"/>
      <c r="L5" s="65"/>
      <c r="M5" s="65" t="s">
        <v>239</v>
      </c>
      <c r="N5" s="22"/>
    </row>
    <row r="6" spans="1:14" ht="39.200000000000003" customHeight="1">
      <c r="A6" s="39"/>
      <c r="B6" s="65"/>
      <c r="C6" s="65"/>
      <c r="D6" s="27" t="s">
        <v>240</v>
      </c>
      <c r="E6" s="27" t="s">
        <v>58</v>
      </c>
      <c r="F6" s="27" t="s">
        <v>59</v>
      </c>
      <c r="G6" s="65"/>
      <c r="H6" s="65"/>
      <c r="I6" s="65"/>
      <c r="J6" s="27" t="s">
        <v>240</v>
      </c>
      <c r="K6" s="27" t="s">
        <v>58</v>
      </c>
      <c r="L6" s="27" t="s">
        <v>59</v>
      </c>
      <c r="M6" s="65"/>
      <c r="N6" s="22"/>
    </row>
    <row r="7" spans="1:14" ht="22.9" customHeight="1">
      <c r="A7" s="4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0"/>
    </row>
    <row r="8" spans="1:14" ht="9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</sheetData>
  <mergeCells count="11">
    <mergeCell ref="B2:M2"/>
    <mergeCell ref="B4:G4"/>
    <mergeCell ref="H4:M4"/>
    <mergeCell ref="B5:B6"/>
    <mergeCell ref="C5:C6"/>
    <mergeCell ref="D5:F5"/>
    <mergeCell ref="G5:G6"/>
    <mergeCell ref="H5:H6"/>
    <mergeCell ref="I5:I6"/>
    <mergeCell ref="J5:L5"/>
    <mergeCell ref="M5:M6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5" topLeftCell="A17" activePane="bottomLeft" state="frozen"/>
      <selection pane="bottomLeft" activeCell="C44" sqref="C44"/>
    </sheetView>
  </sheetViews>
  <sheetFormatPr defaultColWidth="10" defaultRowHeight="13.5"/>
  <cols>
    <col min="1" max="1" width="1.5" customWidth="1"/>
    <col min="2" max="2" width="33.375" customWidth="1"/>
    <col min="3" max="3" width="17.5" customWidth="1"/>
    <col min="4" max="4" width="33.375" customWidth="1"/>
    <col min="5" max="5" width="17.5" customWidth="1"/>
    <col min="6" max="6" width="1.5" customWidth="1"/>
    <col min="7" max="8" width="9.75" customWidth="1"/>
  </cols>
  <sheetData>
    <row r="1" spans="1:6" ht="0.75" customHeight="1">
      <c r="A1" s="43"/>
      <c r="B1" s="44"/>
      <c r="C1" s="45"/>
      <c r="D1" s="45"/>
      <c r="E1" s="45"/>
      <c r="F1" s="37"/>
    </row>
    <row r="2" spans="1:6" ht="21" customHeight="1">
      <c r="A2" s="3"/>
      <c r="B2" s="60" t="s">
        <v>243</v>
      </c>
      <c r="C2" s="60"/>
      <c r="D2" s="60"/>
      <c r="E2" s="60"/>
      <c r="F2" s="22"/>
    </row>
    <row r="3" spans="1:6" ht="12.75" hidden="1" customHeight="1">
      <c r="A3" s="3"/>
      <c r="B3" s="5"/>
      <c r="C3" s="5"/>
      <c r="D3" s="5"/>
      <c r="E3" s="5" t="s">
        <v>185</v>
      </c>
      <c r="F3" s="22"/>
    </row>
    <row r="4" spans="1:6" ht="12.75" customHeight="1">
      <c r="A4" s="3"/>
      <c r="B4" s="67" t="s">
        <v>186</v>
      </c>
      <c r="C4" s="67"/>
      <c r="D4" s="67" t="s">
        <v>187</v>
      </c>
      <c r="E4" s="67"/>
      <c r="F4" s="22"/>
    </row>
    <row r="5" spans="1:6" ht="18" customHeight="1">
      <c r="A5" s="47"/>
      <c r="B5" s="46" t="s">
        <v>188</v>
      </c>
      <c r="C5" s="46" t="s">
        <v>189</v>
      </c>
      <c r="D5" s="46" t="s">
        <v>188</v>
      </c>
      <c r="E5" s="46" t="s">
        <v>189</v>
      </c>
      <c r="F5" s="22"/>
    </row>
    <row r="6" spans="1:6" ht="14.25" customHeight="1">
      <c r="A6" s="62"/>
      <c r="B6" s="10" t="s">
        <v>140</v>
      </c>
      <c r="C6" s="11">
        <v>41210933.799999997</v>
      </c>
      <c r="D6" s="10" t="s">
        <v>141</v>
      </c>
      <c r="E6" s="11"/>
      <c r="F6" s="30"/>
    </row>
    <row r="7" spans="1:6" ht="14.25" customHeight="1">
      <c r="A7" s="62"/>
      <c r="B7" s="10" t="s">
        <v>142</v>
      </c>
      <c r="C7" s="11"/>
      <c r="D7" s="10" t="s">
        <v>143</v>
      </c>
      <c r="E7" s="11"/>
      <c r="F7" s="30"/>
    </row>
    <row r="8" spans="1:6" ht="14.25" customHeight="1">
      <c r="A8" s="62"/>
      <c r="B8" s="10" t="s">
        <v>144</v>
      </c>
      <c r="C8" s="11"/>
      <c r="D8" s="10" t="s">
        <v>145</v>
      </c>
      <c r="E8" s="11"/>
      <c r="F8" s="30"/>
    </row>
    <row r="9" spans="1:6" ht="14.25" customHeight="1">
      <c r="A9" s="62"/>
      <c r="B9" s="10" t="s">
        <v>146</v>
      </c>
      <c r="C9" s="11">
        <v>985000</v>
      </c>
      <c r="D9" s="10" t="s">
        <v>147</v>
      </c>
      <c r="E9" s="11"/>
      <c r="F9" s="30"/>
    </row>
    <row r="10" spans="1:6" ht="14.25" customHeight="1">
      <c r="A10" s="62"/>
      <c r="B10" s="10" t="s">
        <v>148</v>
      </c>
      <c r="C10" s="11"/>
      <c r="D10" s="10" t="s">
        <v>149</v>
      </c>
      <c r="E10" s="11">
        <v>30317958.199999999</v>
      </c>
      <c r="F10" s="30"/>
    </row>
    <row r="11" spans="1:6" ht="14.25" customHeight="1">
      <c r="A11" s="62"/>
      <c r="B11" s="10" t="s">
        <v>150</v>
      </c>
      <c r="C11" s="11"/>
      <c r="D11" s="10" t="s">
        <v>151</v>
      </c>
      <c r="E11" s="11"/>
      <c r="F11" s="30"/>
    </row>
    <row r="12" spans="1:6" ht="14.25" customHeight="1">
      <c r="A12" s="62"/>
      <c r="B12" s="10" t="s">
        <v>152</v>
      </c>
      <c r="C12" s="11"/>
      <c r="D12" s="10" t="s">
        <v>153</v>
      </c>
      <c r="E12" s="11"/>
      <c r="F12" s="30"/>
    </row>
    <row r="13" spans="1:6" ht="14.25" customHeight="1">
      <c r="A13" s="62"/>
      <c r="B13" s="10" t="s">
        <v>154</v>
      </c>
      <c r="C13" s="11"/>
      <c r="D13" s="10" t="s">
        <v>155</v>
      </c>
      <c r="E13" s="11">
        <v>3924384</v>
      </c>
      <c r="F13" s="30"/>
    </row>
    <row r="14" spans="1:6" ht="14.25" customHeight="1">
      <c r="A14" s="62"/>
      <c r="B14" s="10" t="s">
        <v>156</v>
      </c>
      <c r="C14" s="11"/>
      <c r="D14" s="10" t="s">
        <v>157</v>
      </c>
      <c r="E14" s="11"/>
      <c r="F14" s="30"/>
    </row>
    <row r="15" spans="1:6" ht="14.25" customHeight="1">
      <c r="A15" s="62"/>
      <c r="B15" s="10" t="s">
        <v>26</v>
      </c>
      <c r="C15" s="11"/>
      <c r="D15" s="10" t="s">
        <v>158</v>
      </c>
      <c r="E15" s="11">
        <v>4918501.5999999996</v>
      </c>
      <c r="F15" s="30"/>
    </row>
    <row r="16" spans="1:6" ht="14.25" customHeight="1">
      <c r="A16" s="62"/>
      <c r="B16" s="10" t="s">
        <v>26</v>
      </c>
      <c r="C16" s="11"/>
      <c r="D16" s="10" t="s">
        <v>159</v>
      </c>
      <c r="E16" s="11"/>
      <c r="F16" s="30"/>
    </row>
    <row r="17" spans="1:6" ht="14.25" customHeight="1">
      <c r="A17" s="62"/>
      <c r="B17" s="10" t="s">
        <v>26</v>
      </c>
      <c r="C17" s="11"/>
      <c r="D17" s="10" t="s">
        <v>160</v>
      </c>
      <c r="E17" s="11"/>
      <c r="F17" s="30"/>
    </row>
    <row r="18" spans="1:6" ht="14.25" customHeight="1">
      <c r="A18" s="62"/>
      <c r="B18" s="10" t="s">
        <v>26</v>
      </c>
      <c r="C18" s="11"/>
      <c r="D18" s="10" t="s">
        <v>161</v>
      </c>
      <c r="E18" s="11"/>
      <c r="F18" s="30"/>
    </row>
    <row r="19" spans="1:6" ht="14.25" customHeight="1">
      <c r="A19" s="62"/>
      <c r="B19" s="10" t="s">
        <v>26</v>
      </c>
      <c r="C19" s="11"/>
      <c r="D19" s="10" t="s">
        <v>162</v>
      </c>
      <c r="E19" s="11"/>
      <c r="F19" s="30"/>
    </row>
    <row r="20" spans="1:6" ht="14.25" customHeight="1">
      <c r="A20" s="62"/>
      <c r="B20" s="10" t="s">
        <v>26</v>
      </c>
      <c r="C20" s="11"/>
      <c r="D20" s="10" t="s">
        <v>163</v>
      </c>
      <c r="E20" s="11"/>
      <c r="F20" s="30"/>
    </row>
    <row r="21" spans="1:6" ht="14.25" customHeight="1">
      <c r="A21" s="62"/>
      <c r="B21" s="10" t="s">
        <v>26</v>
      </c>
      <c r="C21" s="11"/>
      <c r="D21" s="10" t="s">
        <v>164</v>
      </c>
      <c r="E21" s="11"/>
      <c r="F21" s="30"/>
    </row>
    <row r="22" spans="1:6" ht="14.25" customHeight="1">
      <c r="A22" s="62"/>
      <c r="B22" s="10" t="s">
        <v>26</v>
      </c>
      <c r="C22" s="11"/>
      <c r="D22" s="10" t="s">
        <v>165</v>
      </c>
      <c r="E22" s="11"/>
      <c r="F22" s="30"/>
    </row>
    <row r="23" spans="1:6" ht="14.25" customHeight="1">
      <c r="A23" s="62"/>
      <c r="B23" s="10" t="s">
        <v>26</v>
      </c>
      <c r="C23" s="11"/>
      <c r="D23" s="10" t="s">
        <v>166</v>
      </c>
      <c r="E23" s="11"/>
      <c r="F23" s="30"/>
    </row>
    <row r="24" spans="1:6" ht="14.25" customHeight="1">
      <c r="A24" s="62"/>
      <c r="B24" s="10" t="s">
        <v>26</v>
      </c>
      <c r="C24" s="11"/>
      <c r="D24" s="10" t="s">
        <v>167</v>
      </c>
      <c r="E24" s="11"/>
      <c r="F24" s="30"/>
    </row>
    <row r="25" spans="1:6" ht="14.25" customHeight="1">
      <c r="A25" s="62"/>
      <c r="B25" s="10" t="s">
        <v>26</v>
      </c>
      <c r="C25" s="11"/>
      <c r="D25" s="10" t="s">
        <v>168</v>
      </c>
      <c r="E25" s="11">
        <v>3035340</v>
      </c>
      <c r="F25" s="30"/>
    </row>
    <row r="26" spans="1:6" ht="14.25" customHeight="1">
      <c r="A26" s="62"/>
      <c r="B26" s="10" t="s">
        <v>26</v>
      </c>
      <c r="C26" s="11"/>
      <c r="D26" s="10" t="s">
        <v>169</v>
      </c>
      <c r="E26" s="11"/>
      <c r="F26" s="30"/>
    </row>
    <row r="27" spans="1:6" ht="14.25" customHeight="1">
      <c r="A27" s="62"/>
      <c r="B27" s="10" t="s">
        <v>26</v>
      </c>
      <c r="C27" s="11"/>
      <c r="D27" s="10" t="s">
        <v>170</v>
      </c>
      <c r="E27" s="11"/>
      <c r="F27" s="30"/>
    </row>
    <row r="28" spans="1:6" ht="14.25" customHeight="1">
      <c r="A28" s="62"/>
      <c r="B28" s="10" t="s">
        <v>26</v>
      </c>
      <c r="C28" s="11"/>
      <c r="D28" s="10" t="s">
        <v>171</v>
      </c>
      <c r="E28" s="11"/>
      <c r="F28" s="30"/>
    </row>
    <row r="29" spans="1:6" ht="14.25" customHeight="1">
      <c r="A29" s="62"/>
      <c r="B29" s="10" t="s">
        <v>26</v>
      </c>
      <c r="C29" s="11"/>
      <c r="D29" s="10" t="s">
        <v>172</v>
      </c>
      <c r="E29" s="11"/>
      <c r="F29" s="30"/>
    </row>
    <row r="30" spans="1:6" ht="14.25" customHeight="1">
      <c r="A30" s="62"/>
      <c r="B30" s="10" t="s">
        <v>26</v>
      </c>
      <c r="C30" s="11"/>
      <c r="D30" s="10" t="s">
        <v>173</v>
      </c>
      <c r="E30" s="11"/>
      <c r="F30" s="30"/>
    </row>
    <row r="31" spans="1:6" ht="14.25" customHeight="1">
      <c r="A31" s="62"/>
      <c r="B31" s="10" t="s">
        <v>26</v>
      </c>
      <c r="C31" s="11"/>
      <c r="D31" s="10" t="s">
        <v>174</v>
      </c>
      <c r="E31" s="11"/>
      <c r="F31" s="30"/>
    </row>
    <row r="32" spans="1:6" ht="14.25" customHeight="1">
      <c r="A32" s="62"/>
      <c r="B32" s="10" t="s">
        <v>26</v>
      </c>
      <c r="C32" s="11"/>
      <c r="D32" s="10" t="s">
        <v>175</v>
      </c>
      <c r="E32" s="11"/>
      <c r="F32" s="30"/>
    </row>
    <row r="33" spans="1:6" ht="14.25" customHeight="1">
      <c r="A33" s="62"/>
      <c r="B33" s="10" t="s">
        <v>26</v>
      </c>
      <c r="C33" s="11"/>
      <c r="D33" s="10" t="s">
        <v>176</v>
      </c>
      <c r="E33" s="11"/>
      <c r="F33" s="30"/>
    </row>
    <row r="34" spans="1:6" ht="14.25" customHeight="1">
      <c r="A34" s="62"/>
      <c r="B34" s="10" t="s">
        <v>26</v>
      </c>
      <c r="C34" s="11"/>
      <c r="D34" s="10" t="s">
        <v>177</v>
      </c>
      <c r="E34" s="11"/>
      <c r="F34" s="30"/>
    </row>
    <row r="35" spans="1:6" ht="14.25" customHeight="1">
      <c r="A35" s="62"/>
      <c r="B35" s="10" t="s">
        <v>26</v>
      </c>
      <c r="C35" s="11"/>
      <c r="D35" s="10" t="s">
        <v>178</v>
      </c>
      <c r="E35" s="11"/>
      <c r="F35" s="30"/>
    </row>
    <row r="36" spans="1:6" ht="14.25" customHeight="1">
      <c r="A36" s="62"/>
      <c r="B36" s="10" t="s">
        <v>26</v>
      </c>
      <c r="C36" s="11"/>
      <c r="D36" s="10" t="s">
        <v>179</v>
      </c>
      <c r="E36" s="11"/>
      <c r="F36" s="30"/>
    </row>
    <row r="37" spans="1:6" ht="14.25" customHeight="1">
      <c r="A37" s="9"/>
      <c r="B37" s="48" t="s">
        <v>244</v>
      </c>
      <c r="C37" s="14">
        <v>42195933.799999997</v>
      </c>
      <c r="D37" s="48" t="s">
        <v>245</v>
      </c>
      <c r="E37" s="14">
        <v>42196183.799999997</v>
      </c>
      <c r="F37" s="30"/>
    </row>
    <row r="38" spans="1:6" ht="14.25" customHeight="1">
      <c r="A38" s="9"/>
      <c r="B38" s="10" t="s">
        <v>180</v>
      </c>
      <c r="C38" s="11"/>
      <c r="D38" s="10" t="s">
        <v>181</v>
      </c>
      <c r="E38" s="11">
        <v>-250</v>
      </c>
      <c r="F38" s="30"/>
    </row>
    <row r="39" spans="1:6" ht="14.25" customHeight="1">
      <c r="A39" s="9"/>
      <c r="B39" s="48" t="s">
        <v>197</v>
      </c>
      <c r="C39" s="14">
        <v>42195933.799999997</v>
      </c>
      <c r="D39" s="48" t="s">
        <v>198</v>
      </c>
      <c r="E39" s="14">
        <v>42195933.799999997</v>
      </c>
      <c r="F39" s="30"/>
    </row>
    <row r="40" spans="1:6" ht="9.75" customHeight="1">
      <c r="A40" s="49"/>
      <c r="B40" s="49"/>
      <c r="C40" s="49"/>
      <c r="E40" s="49"/>
      <c r="F40" s="42"/>
    </row>
  </sheetData>
  <mergeCells count="4">
    <mergeCell ref="B2:E2"/>
    <mergeCell ref="B4:C4"/>
    <mergeCell ref="D4:E4"/>
    <mergeCell ref="A6:A36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pane ySplit="5" topLeftCell="A6" activePane="bottomLeft" state="frozen"/>
      <selection pane="bottomLeft" activeCell="H15" sqref="H15"/>
    </sheetView>
  </sheetViews>
  <sheetFormatPr defaultColWidth="10" defaultRowHeight="13.5"/>
  <cols>
    <col min="1" max="1" width="1.5" style="72" customWidth="1"/>
    <col min="2" max="2" width="10.5" style="72" customWidth="1"/>
    <col min="3" max="3" width="9.125" style="72" customWidth="1"/>
    <col min="4" max="4" width="16.5" style="72" customWidth="1"/>
    <col min="5" max="5" width="6.25" style="72" customWidth="1"/>
    <col min="6" max="6" width="17.625" style="72" customWidth="1"/>
    <col min="7" max="8" width="9.25" style="72" customWidth="1"/>
    <col min="9" max="9" width="17.375" style="72" customWidth="1"/>
    <col min="10" max="14" width="7" style="72" customWidth="1"/>
    <col min="15" max="15" width="11.75" style="72" customWidth="1"/>
    <col min="16" max="16" width="9.75" style="72" customWidth="1"/>
    <col min="17" max="16384" width="10" style="72"/>
  </cols>
  <sheetData>
    <row r="1" spans="1:15" ht="22.9" customHeight="1">
      <c r="A1" s="21"/>
      <c r="B1" s="64"/>
      <c r="C1" s="64"/>
      <c r="D1" s="21"/>
      <c r="E1" s="21"/>
      <c r="F1" s="21"/>
      <c r="G1" s="50"/>
      <c r="H1" s="50"/>
      <c r="I1" s="50"/>
      <c r="J1" s="50"/>
      <c r="K1" s="50"/>
      <c r="L1" s="50"/>
      <c r="M1" s="50"/>
      <c r="N1" s="50"/>
      <c r="O1" s="51"/>
    </row>
    <row r="2" spans="1:15" ht="22.9" customHeight="1">
      <c r="A2" s="38"/>
      <c r="B2" s="73" t="s">
        <v>246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9"/>
    </row>
    <row r="3" spans="1:15" ht="29.25" customHeight="1">
      <c r="A3" s="25"/>
      <c r="B3" s="74"/>
      <c r="C3" s="52"/>
      <c r="D3" s="52"/>
      <c r="E3" s="24"/>
      <c r="F3" s="75"/>
      <c r="G3" s="24"/>
      <c r="H3" s="24"/>
      <c r="I3" s="24"/>
      <c r="J3" s="24"/>
      <c r="K3" s="24"/>
      <c r="L3" s="24"/>
      <c r="M3" s="24"/>
      <c r="N3" s="75" t="s">
        <v>185</v>
      </c>
      <c r="O3" s="53"/>
    </row>
    <row r="4" spans="1:15" ht="24.4" customHeight="1">
      <c r="A4" s="39"/>
      <c r="B4" s="70" t="s">
        <v>17</v>
      </c>
      <c r="C4" s="65" t="s">
        <v>18</v>
      </c>
      <c r="D4" s="65" t="s">
        <v>247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22"/>
    </row>
    <row r="5" spans="1:15" ht="68.25" customHeight="1">
      <c r="A5" s="39"/>
      <c r="B5" s="71"/>
      <c r="C5" s="65"/>
      <c r="D5" s="27" t="s">
        <v>240</v>
      </c>
      <c r="E5" s="27" t="s">
        <v>248</v>
      </c>
      <c r="F5" s="27" t="s">
        <v>249</v>
      </c>
      <c r="G5" s="27" t="s">
        <v>250</v>
      </c>
      <c r="H5" s="27" t="s">
        <v>251</v>
      </c>
      <c r="I5" s="27" t="s">
        <v>252</v>
      </c>
      <c r="J5" s="27" t="s">
        <v>253</v>
      </c>
      <c r="K5" s="27" t="s">
        <v>254</v>
      </c>
      <c r="L5" s="27" t="s">
        <v>255</v>
      </c>
      <c r="M5" s="27" t="s">
        <v>256</v>
      </c>
      <c r="N5" s="27" t="s">
        <v>257</v>
      </c>
      <c r="O5" s="22"/>
    </row>
    <row r="6" spans="1:15" ht="35.25" customHeight="1">
      <c r="A6" s="76"/>
      <c r="B6" s="77" t="s">
        <v>209</v>
      </c>
      <c r="C6" s="77"/>
      <c r="D6" s="78">
        <v>42195933.799999997</v>
      </c>
      <c r="E6" s="78"/>
      <c r="F6" s="78">
        <v>41210933.799999997</v>
      </c>
      <c r="G6" s="78"/>
      <c r="H6" s="78"/>
      <c r="I6" s="78">
        <v>985000</v>
      </c>
      <c r="J6" s="78"/>
      <c r="K6" s="78"/>
      <c r="L6" s="78"/>
      <c r="M6" s="78"/>
      <c r="N6" s="78"/>
      <c r="O6" s="54"/>
    </row>
    <row r="7" spans="1:15" ht="35.25" customHeight="1">
      <c r="A7" s="79"/>
      <c r="B7" s="80" t="s">
        <v>258</v>
      </c>
      <c r="C7" s="80" t="s">
        <v>19</v>
      </c>
      <c r="D7" s="81">
        <v>42195933.799999997</v>
      </c>
      <c r="E7" s="81"/>
      <c r="F7" s="81">
        <v>41210933.799999997</v>
      </c>
      <c r="G7" s="81"/>
      <c r="H7" s="81"/>
      <c r="I7" s="81">
        <v>985000</v>
      </c>
      <c r="J7" s="81"/>
      <c r="K7" s="81"/>
      <c r="L7" s="81"/>
      <c r="M7" s="81"/>
      <c r="N7" s="81"/>
      <c r="O7" s="30"/>
    </row>
    <row r="8" spans="1:15" ht="35.25" customHeight="1">
      <c r="A8" s="79"/>
      <c r="B8" s="80" t="s">
        <v>259</v>
      </c>
      <c r="C8" s="80" t="s">
        <v>20</v>
      </c>
      <c r="D8" s="81">
        <v>42195933.799999997</v>
      </c>
      <c r="E8" s="81"/>
      <c r="F8" s="81">
        <v>41210933.799999997</v>
      </c>
      <c r="G8" s="81"/>
      <c r="H8" s="81"/>
      <c r="I8" s="81">
        <v>985000</v>
      </c>
      <c r="J8" s="81"/>
      <c r="K8" s="81"/>
      <c r="L8" s="81"/>
      <c r="M8" s="81"/>
      <c r="N8" s="81"/>
      <c r="O8" s="30"/>
    </row>
    <row r="9" spans="1:15" ht="9.75" customHeight="1">
      <c r="A9" s="41"/>
      <c r="B9" s="41"/>
      <c r="C9" s="41"/>
      <c r="D9" s="41"/>
      <c r="E9" s="34"/>
      <c r="F9" s="34"/>
      <c r="G9" s="34"/>
      <c r="H9" s="34"/>
      <c r="I9" s="34"/>
      <c r="J9" s="34"/>
      <c r="K9" s="34"/>
      <c r="L9" s="34"/>
      <c r="M9" s="34"/>
      <c r="N9" s="34"/>
      <c r="O9" s="42"/>
    </row>
    <row r="11" spans="1:15">
      <c r="F11" s="72">
        <f>F6/D6</f>
        <v>0.9766565185008419</v>
      </c>
      <c r="I11" s="72">
        <f>I6/D6</f>
        <v>2.3343481499158103E-2</v>
      </c>
    </row>
  </sheetData>
  <mergeCells count="7">
    <mergeCell ref="B6:C6"/>
    <mergeCell ref="A7:A8"/>
    <mergeCell ref="B1:C1"/>
    <mergeCell ref="B2:N2"/>
    <mergeCell ref="B4:B5"/>
    <mergeCell ref="C4:C5"/>
    <mergeCell ref="D4:N4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ySplit="6" topLeftCell="A7" activePane="bottomLeft" state="frozen"/>
      <selection pane="bottomLeft" activeCell="K7" sqref="K7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7" width="16.875" customWidth="1"/>
    <col min="8" max="9" width="16.375" customWidth="1"/>
    <col min="10" max="10" width="1.5" customWidth="1"/>
    <col min="11" max="11" width="27.875" customWidth="1"/>
  </cols>
  <sheetData>
    <row r="1" spans="1:11" ht="15.75" hidden="1" customHeight="1">
      <c r="A1" s="18"/>
      <c r="B1" s="64"/>
      <c r="C1" s="64"/>
      <c r="D1" s="64"/>
      <c r="E1" s="20"/>
      <c r="F1" s="21"/>
      <c r="G1" s="21"/>
      <c r="I1" s="21"/>
      <c r="J1" s="18"/>
    </row>
    <row r="2" spans="1:11" ht="18.75" customHeight="1">
      <c r="A2" s="22"/>
      <c r="B2" s="60" t="s">
        <v>260</v>
      </c>
      <c r="C2" s="60"/>
      <c r="D2" s="60"/>
      <c r="E2" s="60"/>
      <c r="F2" s="60"/>
      <c r="G2" s="60"/>
      <c r="H2" s="60"/>
      <c r="I2" s="60"/>
      <c r="J2" s="22" t="s">
        <v>183</v>
      </c>
    </row>
    <row r="3" spans="1:11" ht="15" customHeight="1">
      <c r="A3" s="22"/>
      <c r="B3" s="23"/>
      <c r="C3" s="23"/>
      <c r="D3" s="23"/>
      <c r="E3" s="24"/>
      <c r="F3" s="25"/>
      <c r="G3" s="25"/>
      <c r="I3" s="26" t="s">
        <v>185</v>
      </c>
      <c r="J3" s="22"/>
    </row>
    <row r="4" spans="1:11" ht="18" customHeight="1">
      <c r="A4" s="22"/>
      <c r="B4" s="61" t="s">
        <v>200</v>
      </c>
      <c r="C4" s="61"/>
      <c r="D4" s="61"/>
      <c r="E4" s="61"/>
      <c r="F4" s="65" t="s">
        <v>201</v>
      </c>
      <c r="G4" s="65"/>
      <c r="H4" s="65"/>
      <c r="I4" s="65"/>
      <c r="J4" s="22"/>
    </row>
    <row r="5" spans="1:11" ht="18" customHeight="1">
      <c r="A5" s="2"/>
      <c r="B5" s="61" t="s">
        <v>202</v>
      </c>
      <c r="C5" s="61"/>
      <c r="D5" s="61"/>
      <c r="E5" s="61" t="s">
        <v>203</v>
      </c>
      <c r="F5" s="65" t="s">
        <v>190</v>
      </c>
      <c r="G5" s="65" t="s">
        <v>204</v>
      </c>
      <c r="H5" s="65"/>
      <c r="I5" s="65" t="s">
        <v>205</v>
      </c>
      <c r="J5" s="2"/>
    </row>
    <row r="6" spans="1:11" ht="18" customHeight="1">
      <c r="A6" s="22"/>
      <c r="B6" s="8" t="s">
        <v>206</v>
      </c>
      <c r="C6" s="8" t="s">
        <v>207</v>
      </c>
      <c r="D6" s="8" t="s">
        <v>208</v>
      </c>
      <c r="E6" s="61"/>
      <c r="F6" s="65"/>
      <c r="G6" s="27" t="s">
        <v>226</v>
      </c>
      <c r="H6" s="27" t="s">
        <v>227</v>
      </c>
      <c r="I6" s="65"/>
      <c r="J6" s="22"/>
    </row>
    <row r="7" spans="1:11" ht="17.25" customHeight="1">
      <c r="A7" s="28"/>
      <c r="B7" s="66" t="s">
        <v>209</v>
      </c>
      <c r="C7" s="66"/>
      <c r="D7" s="66"/>
      <c r="E7" s="66"/>
      <c r="F7" s="29">
        <v>42196183.799999997</v>
      </c>
      <c r="G7" s="29">
        <v>38554043.799999997</v>
      </c>
      <c r="H7" s="29">
        <v>505890</v>
      </c>
      <c r="I7" s="29">
        <v>3136250</v>
      </c>
      <c r="J7" s="28"/>
      <c r="K7" s="86">
        <f>G7+H7</f>
        <v>39059933.799999997</v>
      </c>
    </row>
    <row r="8" spans="1:11" ht="17.25" customHeight="1">
      <c r="A8" s="30"/>
      <c r="B8" s="31" t="s">
        <v>210</v>
      </c>
      <c r="C8" s="31"/>
      <c r="D8" s="31"/>
      <c r="E8" s="32" t="s">
        <v>0</v>
      </c>
      <c r="F8" s="33">
        <v>30317958.199999999</v>
      </c>
      <c r="G8" s="33">
        <v>26675818.199999999</v>
      </c>
      <c r="H8" s="33">
        <v>505890</v>
      </c>
      <c r="I8" s="33">
        <v>3136250</v>
      </c>
      <c r="J8" s="30"/>
      <c r="K8">
        <f>K7/F7</f>
        <v>0.92567455827604961</v>
      </c>
    </row>
    <row r="9" spans="1:11" ht="17.25" customHeight="1">
      <c r="A9" s="30"/>
      <c r="B9" s="31"/>
      <c r="C9" s="31" t="s">
        <v>211</v>
      </c>
      <c r="D9" s="31"/>
      <c r="E9" s="32" t="s">
        <v>1</v>
      </c>
      <c r="F9" s="33">
        <v>28897958.199999999</v>
      </c>
      <c r="G9" s="33">
        <v>26675818.199999999</v>
      </c>
      <c r="H9" s="33">
        <v>505890</v>
      </c>
      <c r="I9" s="33">
        <v>1716250</v>
      </c>
      <c r="J9" s="30"/>
      <c r="K9">
        <f>I7/F7</f>
        <v>7.4325441723950406E-2</v>
      </c>
    </row>
    <row r="10" spans="1:11" ht="17.25" customHeight="1">
      <c r="A10" s="30"/>
      <c r="B10" s="31"/>
      <c r="C10" s="31"/>
      <c r="D10" s="31" t="s">
        <v>212</v>
      </c>
      <c r="E10" s="32" t="s">
        <v>2</v>
      </c>
      <c r="F10" s="33">
        <v>28897958.199999999</v>
      </c>
      <c r="G10" s="11">
        <v>26675818.199999999</v>
      </c>
      <c r="H10" s="11">
        <v>505890</v>
      </c>
      <c r="I10" s="11">
        <v>1716250</v>
      </c>
      <c r="J10" s="30"/>
    </row>
    <row r="11" spans="1:11" ht="17.25" customHeight="1">
      <c r="B11" s="31"/>
      <c r="C11" s="31" t="s">
        <v>213</v>
      </c>
      <c r="D11" s="31"/>
      <c r="E11" s="32" t="s">
        <v>3</v>
      </c>
      <c r="F11" s="33">
        <v>1420000</v>
      </c>
      <c r="G11" s="33"/>
      <c r="H11" s="33"/>
      <c r="I11" s="33">
        <v>1420000</v>
      </c>
      <c r="J11" s="30"/>
    </row>
    <row r="12" spans="1:11" ht="17.25" customHeight="1">
      <c r="B12" s="31"/>
      <c r="C12" s="31"/>
      <c r="D12" s="31" t="s">
        <v>214</v>
      </c>
      <c r="E12" s="32" t="s">
        <v>4</v>
      </c>
      <c r="F12" s="33">
        <v>1420000</v>
      </c>
      <c r="G12" s="11"/>
      <c r="H12" s="11"/>
      <c r="I12" s="11">
        <v>1420000</v>
      </c>
      <c r="J12" s="30"/>
    </row>
    <row r="13" spans="1:11" ht="17.25" customHeight="1">
      <c r="B13" s="31" t="s">
        <v>215</v>
      </c>
      <c r="C13" s="31"/>
      <c r="D13" s="31"/>
      <c r="E13" s="32" t="s">
        <v>5</v>
      </c>
      <c r="F13" s="33">
        <v>3924384</v>
      </c>
      <c r="G13" s="33">
        <v>3924384</v>
      </c>
      <c r="H13" s="33"/>
      <c r="I13" s="33"/>
      <c r="J13" s="30"/>
    </row>
    <row r="14" spans="1:11" ht="17.25" customHeight="1">
      <c r="A14" s="30"/>
      <c r="B14" s="31"/>
      <c r="C14" s="31" t="s">
        <v>216</v>
      </c>
      <c r="D14" s="31"/>
      <c r="E14" s="32" t="s">
        <v>6</v>
      </c>
      <c r="F14" s="33">
        <v>3887952</v>
      </c>
      <c r="G14" s="33">
        <v>3887952</v>
      </c>
      <c r="H14" s="33"/>
      <c r="I14" s="33"/>
      <c r="J14" s="30"/>
    </row>
    <row r="15" spans="1:11" ht="17.25" customHeight="1">
      <c r="B15" s="31"/>
      <c r="C15" s="31"/>
      <c r="D15" s="31" t="s">
        <v>216</v>
      </c>
      <c r="E15" s="32" t="s">
        <v>7</v>
      </c>
      <c r="F15" s="33">
        <v>3887952</v>
      </c>
      <c r="G15" s="11">
        <v>3887952</v>
      </c>
      <c r="H15" s="11"/>
      <c r="I15" s="11"/>
      <c r="J15" s="30"/>
    </row>
    <row r="16" spans="1:11" ht="17.25" customHeight="1">
      <c r="B16" s="31"/>
      <c r="C16" s="31" t="s">
        <v>217</v>
      </c>
      <c r="D16" s="31"/>
      <c r="E16" s="32" t="s">
        <v>8</v>
      </c>
      <c r="F16" s="33">
        <v>36432</v>
      </c>
      <c r="G16" s="33">
        <v>36432</v>
      </c>
      <c r="H16" s="33"/>
      <c r="I16" s="33"/>
      <c r="J16" s="30"/>
    </row>
    <row r="17" spans="1:10" ht="17.25" customHeight="1">
      <c r="B17" s="31"/>
      <c r="C17" s="31"/>
      <c r="D17" s="31" t="s">
        <v>214</v>
      </c>
      <c r="E17" s="32" t="s">
        <v>9</v>
      </c>
      <c r="F17" s="33">
        <v>36432</v>
      </c>
      <c r="G17" s="11">
        <v>36432</v>
      </c>
      <c r="H17" s="11"/>
      <c r="I17" s="11"/>
      <c r="J17" s="30"/>
    </row>
    <row r="18" spans="1:10" ht="17.25" customHeight="1">
      <c r="B18" s="31" t="s">
        <v>218</v>
      </c>
      <c r="C18" s="31"/>
      <c r="D18" s="31"/>
      <c r="E18" s="32" t="s">
        <v>10</v>
      </c>
      <c r="F18" s="33">
        <v>4918501.5999999996</v>
      </c>
      <c r="G18" s="33">
        <v>4918501.5999999996</v>
      </c>
      <c r="H18" s="33"/>
      <c r="I18" s="33"/>
      <c r="J18" s="30"/>
    </row>
    <row r="19" spans="1:10" ht="17.25" customHeight="1">
      <c r="A19" s="30"/>
      <c r="B19" s="31"/>
      <c r="C19" s="31" t="s">
        <v>219</v>
      </c>
      <c r="D19" s="31"/>
      <c r="E19" s="32" t="s">
        <v>11</v>
      </c>
      <c r="F19" s="33">
        <v>4918501.5999999996</v>
      </c>
      <c r="G19" s="33">
        <v>4918501.5999999996</v>
      </c>
      <c r="H19" s="33"/>
      <c r="I19" s="33"/>
      <c r="J19" s="30"/>
    </row>
    <row r="20" spans="1:10" ht="17.25" customHeight="1">
      <c r="B20" s="31"/>
      <c r="C20" s="31"/>
      <c r="D20" s="31" t="s">
        <v>211</v>
      </c>
      <c r="E20" s="32" t="s">
        <v>12</v>
      </c>
      <c r="F20" s="33">
        <v>2065474.5</v>
      </c>
      <c r="G20" s="11">
        <v>2065474.5</v>
      </c>
      <c r="H20" s="11"/>
      <c r="I20" s="11"/>
      <c r="J20" s="30"/>
    </row>
    <row r="21" spans="1:10" ht="17.25" customHeight="1">
      <c r="B21" s="31"/>
      <c r="C21" s="31"/>
      <c r="D21" s="31" t="s">
        <v>220</v>
      </c>
      <c r="E21" s="32" t="s">
        <v>13</v>
      </c>
      <c r="F21" s="33">
        <v>2853027.1</v>
      </c>
      <c r="G21" s="11">
        <v>2853027.1</v>
      </c>
      <c r="H21" s="11"/>
      <c r="I21" s="11"/>
      <c r="J21" s="30"/>
    </row>
    <row r="22" spans="1:10" ht="17.25" customHeight="1">
      <c r="B22" s="31" t="s">
        <v>221</v>
      </c>
      <c r="C22" s="31"/>
      <c r="D22" s="31"/>
      <c r="E22" s="32" t="s">
        <v>14</v>
      </c>
      <c r="F22" s="33">
        <v>3035340</v>
      </c>
      <c r="G22" s="33">
        <v>3035340</v>
      </c>
      <c r="H22" s="33"/>
      <c r="I22" s="33"/>
      <c r="J22" s="30"/>
    </row>
    <row r="23" spans="1:10" ht="17.25" customHeight="1">
      <c r="A23" s="30"/>
      <c r="B23" s="31"/>
      <c r="C23" s="31" t="s">
        <v>211</v>
      </c>
      <c r="D23" s="31"/>
      <c r="E23" s="32" t="s">
        <v>15</v>
      </c>
      <c r="F23" s="33">
        <v>3035340</v>
      </c>
      <c r="G23" s="33">
        <v>3035340</v>
      </c>
      <c r="H23" s="33"/>
      <c r="I23" s="33"/>
      <c r="J23" s="30"/>
    </row>
    <row r="24" spans="1:10" ht="17.25" customHeight="1">
      <c r="B24" s="31"/>
      <c r="C24" s="31"/>
      <c r="D24" s="31" t="s">
        <v>222</v>
      </c>
      <c r="E24" s="32" t="s">
        <v>16</v>
      </c>
      <c r="F24" s="33">
        <v>3035340</v>
      </c>
      <c r="G24" s="11">
        <v>3035340</v>
      </c>
      <c r="H24" s="11"/>
      <c r="I24" s="11"/>
      <c r="J24" s="30"/>
    </row>
    <row r="25" spans="1:10" ht="12" customHeight="1">
      <c r="A25" s="34"/>
      <c r="B25" s="34" t="s">
        <v>183</v>
      </c>
      <c r="C25" s="34" t="s">
        <v>183</v>
      </c>
      <c r="D25" s="34" t="s">
        <v>183</v>
      </c>
      <c r="E25" s="34"/>
      <c r="F25" s="34"/>
      <c r="G25" s="34"/>
      <c r="H25" s="2"/>
      <c r="I25" s="34"/>
      <c r="J25" s="35"/>
    </row>
  </sheetData>
  <mergeCells count="10">
    <mergeCell ref="B7:E7"/>
    <mergeCell ref="B1:D1"/>
    <mergeCell ref="B2:I2"/>
    <mergeCell ref="B4:E4"/>
    <mergeCell ref="F4:I4"/>
    <mergeCell ref="B5:D5"/>
    <mergeCell ref="E5:E6"/>
    <mergeCell ref="F5:F6"/>
    <mergeCell ref="G5:H5"/>
    <mergeCell ref="I5:I6"/>
  </mergeCells>
  <phoneticPr fontId="21" type="noConversion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2021-05-25T08:49:11Z</cp:lastPrinted>
  <dcterms:created xsi:type="dcterms:W3CDTF">2021-05-25T08:36:08Z</dcterms:created>
  <dcterms:modified xsi:type="dcterms:W3CDTF">2021-05-25T10:30:04Z</dcterms:modified>
</cp:coreProperties>
</file>