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9"/>
  </bookViews>
  <sheets>
    <sheet name="财政拨款收支总表1" sheetId="1" r:id="rId1"/>
    <sheet name="一般公共预算支出表2" sheetId="2" r:id="rId2"/>
    <sheet name="一般公共预算基本支出表3" sheetId="3" r:id="rId3"/>
    <sheet name="一般公共预算“三公”经费支出表4" sheetId="4" r:id="rId4"/>
    <sheet name="政府性基金预算支出表5" sheetId="5" r:id="rId5"/>
    <sheet name="政府性基金预算“三公”经费支出表6" sheetId="6" r:id="rId6"/>
    <sheet name="部门收支总表7" sheetId="7" r:id="rId7"/>
    <sheet name="部门收入总表8" sheetId="8" r:id="rId8"/>
    <sheet name="部门支出总表9" sheetId="9" r:id="rId9"/>
    <sheet name="项目支出绩效信息表10" sheetId="10" r:id="rId10"/>
  </sheets>
  <calcPr calcId="144525"/>
</workbook>
</file>

<file path=xl/sharedStrings.xml><?xml version="1.0" encoding="utf-8"?>
<sst xmlns="http://schemas.openxmlformats.org/spreadsheetml/2006/main" count="939" uniqueCount="312">
  <si>
    <t xml:space="preserve">
</t>
  </si>
  <si>
    <t>财政拨款收支总表</t>
  </si>
  <si>
    <t xml:space="preserve"> </t>
  </si>
  <si>
    <t>部门/单位：</t>
  </si>
  <si>
    <t>金额单位：元</t>
  </si>
  <si>
    <t>收    入</t>
  </si>
  <si>
    <t>支    出</t>
  </si>
  <si>
    <t>项    目</t>
  </si>
  <si>
    <t>预算数</t>
  </si>
  <si>
    <t>合计</t>
  </si>
  <si>
    <t>一般公共预算</t>
  </si>
  <si>
    <t>政府性基金预算</t>
  </si>
  <si>
    <t>一、本年收入</t>
  </si>
  <si>
    <t>一、本年支出</t>
  </si>
  <si>
    <r>
      <rPr>
        <sz val="11"/>
        <rFont val="宋体"/>
        <charset val="134"/>
      </rPr>
      <t>一般公共预算拨款收入</t>
    </r>
  </si>
  <si>
    <r>
      <rPr>
        <sz val="11"/>
        <rFont val="宋体"/>
        <charset val="134"/>
      </rPr>
      <t> 一般公共服务支出</t>
    </r>
  </si>
  <si>
    <r>
      <rPr>
        <sz val="11"/>
        <rFont val="宋体"/>
        <charset val="134"/>
      </rPr>
      <t>政府性基金预算拨款收入</t>
    </r>
  </si>
  <si>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</si>
  <si>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</si>
  <si>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</si>
  <si>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</si>
  <si>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</si>
  <si>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</si>
  <si>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</si>
  <si>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</si>
  <si>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</si>
  <si>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</si>
  <si>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</si>
  <si>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</si>
  <si>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</si>
  <si>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</si>
  <si>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</si>
  <si>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</si>
  <si>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</si>
  <si>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</si>
  <si>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</si>
  <si>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</si>
  <si>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</si>
  <si>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</si>
  <si>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</si>
  <si>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</si>
  <si>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</si>
  <si>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</si>
  <si>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</si>
  <si>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</si>
  <si>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</si>
  <si>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</si>
  <si>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</si>
  <si>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二、结转下年</t>
  </si>
  <si>
    <r>
      <rPr>
        <sz val="11"/>
        <rFont val="宋体"/>
        <charset val="134"/>
      </rPr>
      <t> （一）一般公共预算拨款</t>
    </r>
  </si>
  <si>
    <r>
      <rPr>
        <sz val="11"/>
        <rFont val="宋体"/>
        <charset val="134"/>
      </rPr>
      <t> （二）政府性基金预算拨款</t>
    </r>
  </si>
  <si>
    <t>收入总计</t>
  </si>
  <si>
    <t>支出总计</t>
  </si>
  <si>
    <t>一般公共预算支出表</t>
  </si>
  <si>
    <t>支出功能分类科目</t>
  </si>
  <si>
    <t>2021年预算数</t>
  </si>
  <si>
    <t>科目编码</t>
  </si>
  <si>
    <t>科目名称</t>
  </si>
  <si>
    <t>基本支出</t>
  </si>
  <si>
    <t>项目支出</t>
  </si>
  <si>
    <t>类</t>
  </si>
  <si>
    <t>款</t>
  </si>
  <si>
    <t>项</t>
  </si>
  <si>
    <t>合    计</t>
  </si>
  <si>
    <t>208</t>
  </si>
  <si>
    <r>
      <rPr>
        <sz val="11"/>
        <rFont val="宋体"/>
        <charset val="134"/>
      </rPr>
      <t>社会保障和就业支出</t>
    </r>
  </si>
  <si>
    <t>05</t>
  </si>
  <si>
    <r>
      <rPr>
        <sz val="11"/>
        <rFont val="宋体"/>
        <charset val="134"/>
      </rPr>
      <t>行政事业单位养老支出</t>
    </r>
  </si>
  <si>
    <r>
      <rPr>
        <sz val="11"/>
        <rFont val="宋体"/>
        <charset val="134"/>
      </rPr>
      <t>机关事业单位基本养老保险缴费支出</t>
    </r>
  </si>
  <si>
    <t>210</t>
  </si>
  <si>
    <r>
      <rPr>
        <sz val="11"/>
        <rFont val="宋体"/>
        <charset val="134"/>
      </rPr>
      <t>卫生健康支出</t>
    </r>
  </si>
  <si>
    <t>04</t>
  </si>
  <si>
    <r>
      <rPr>
        <sz val="11"/>
        <rFont val="宋体"/>
        <charset val="134"/>
      </rPr>
      <t>公共卫生</t>
    </r>
  </si>
  <si>
    <t>03</t>
  </si>
  <si>
    <r>
      <rPr>
        <sz val="11"/>
        <rFont val="宋体"/>
        <charset val="134"/>
      </rPr>
      <t>妇幼保健机构</t>
    </r>
  </si>
  <si>
    <t>08</t>
  </si>
  <si>
    <r>
      <rPr>
        <sz val="11"/>
        <rFont val="宋体"/>
        <charset val="134"/>
      </rPr>
      <t>基本公共卫生服务</t>
    </r>
  </si>
  <si>
    <t>09</t>
  </si>
  <si>
    <r>
      <rPr>
        <sz val="11"/>
        <rFont val="宋体"/>
        <charset val="134"/>
      </rPr>
      <t>重大公共卫生服务</t>
    </r>
  </si>
  <si>
    <t>11</t>
  </si>
  <si>
    <r>
      <rPr>
        <sz val="11"/>
        <rFont val="宋体"/>
        <charset val="134"/>
      </rPr>
      <t>行政事业单位医疗</t>
    </r>
  </si>
  <si>
    <t>02</t>
  </si>
  <si>
    <r>
      <rPr>
        <sz val="11"/>
        <rFont val="宋体"/>
        <charset val="134"/>
      </rPr>
      <t>事业单位医疗</t>
    </r>
  </si>
  <si>
    <r>
      <rPr>
        <sz val="11"/>
        <rFont val="宋体"/>
        <charset val="134"/>
      </rPr>
      <t>公务员医疗补助</t>
    </r>
  </si>
  <si>
    <t>221</t>
  </si>
  <si>
    <r>
      <rPr>
        <sz val="11"/>
        <rFont val="宋体"/>
        <charset val="134"/>
      </rPr>
      <t>住房保障支出</t>
    </r>
  </si>
  <si>
    <r>
      <rPr>
        <sz val="11"/>
        <rFont val="宋体"/>
        <charset val="134"/>
      </rPr>
      <t>住房改革支出</t>
    </r>
  </si>
  <si>
    <t>01</t>
  </si>
  <si>
    <r>
      <rPr>
        <sz val="11"/>
        <rFont val="宋体"/>
        <charset val="134"/>
      </rPr>
      <t>住房公积金</t>
    </r>
  </si>
  <si>
    <t>一般公共预算基本支出表</t>
  </si>
  <si>
    <t>支出经济分类科目</t>
  </si>
  <si>
    <t>2021年基本支出</t>
  </si>
  <si>
    <t>人员经费</t>
  </si>
  <si>
    <t>公用经费</t>
  </si>
  <si>
    <t>301</t>
  </si>
  <si>
    <r>
      <rPr>
        <sz val="11"/>
        <rFont val="宋体"/>
        <charset val="134"/>
      </rPr>
      <t>工资福利支出</t>
    </r>
  </si>
  <si>
    <r>
      <rPr>
        <sz val="11"/>
        <rFont val="宋体"/>
        <charset val="134"/>
      </rPr>
      <t>基本工资</t>
    </r>
  </si>
  <si>
    <r>
      <rPr>
        <sz val="11"/>
        <rFont val="宋体"/>
        <charset val="134"/>
      </rPr>
      <t>津贴补贴</t>
    </r>
  </si>
  <si>
    <t>07</t>
  </si>
  <si>
    <r>
      <rPr>
        <sz val="11"/>
        <rFont val="宋体"/>
        <charset val="134"/>
      </rPr>
      <t>绩效工资</t>
    </r>
  </si>
  <si>
    <r>
      <rPr>
        <sz val="11"/>
        <rFont val="宋体"/>
        <charset val="134"/>
      </rPr>
      <t>机关事业单位基本养老保险缴费</t>
    </r>
  </si>
  <si>
    <r>
      <rPr>
        <sz val="11"/>
        <rFont val="宋体"/>
        <charset val="134"/>
      </rPr>
      <t>职业年金缴费</t>
    </r>
  </si>
  <si>
    <t>10</t>
  </si>
  <si>
    <r>
      <rPr>
        <sz val="11"/>
        <rFont val="宋体"/>
        <charset val="134"/>
      </rPr>
      <t>职工基本医疗保险缴费</t>
    </r>
  </si>
  <si>
    <r>
      <rPr>
        <sz val="11"/>
        <rFont val="宋体"/>
        <charset val="134"/>
      </rPr>
      <t>公务员医疗补助缴费</t>
    </r>
  </si>
  <si>
    <t>12</t>
  </si>
  <si>
    <r>
      <rPr>
        <sz val="11"/>
        <rFont val="宋体"/>
        <charset val="134"/>
      </rPr>
      <t>其他社会保障缴费</t>
    </r>
  </si>
  <si>
    <t>13</t>
  </si>
  <si>
    <t>302</t>
  </si>
  <si>
    <r>
      <rPr>
        <sz val="11"/>
        <rFont val="宋体"/>
        <charset val="134"/>
      </rPr>
      <t>商品和服务支出</t>
    </r>
  </si>
  <si>
    <r>
      <rPr>
        <sz val="11"/>
        <rFont val="宋体"/>
        <charset val="134"/>
      </rPr>
      <t>办公费</t>
    </r>
  </si>
  <si>
    <r>
      <rPr>
        <sz val="11"/>
        <rFont val="宋体"/>
        <charset val="134"/>
      </rPr>
      <t>邮电费</t>
    </r>
  </si>
  <si>
    <r>
      <rPr>
        <sz val="11"/>
        <rFont val="宋体"/>
        <charset val="134"/>
      </rPr>
      <t>差旅费</t>
    </r>
  </si>
  <si>
    <t>16</t>
  </si>
  <si>
    <r>
      <rPr>
        <sz val="11"/>
        <rFont val="宋体"/>
        <charset val="134"/>
      </rPr>
      <t>培训费</t>
    </r>
  </si>
  <si>
    <t>18</t>
  </si>
  <si>
    <r>
      <rPr>
        <sz val="11"/>
        <rFont val="宋体"/>
        <charset val="134"/>
      </rPr>
      <t>专用材料费</t>
    </r>
  </si>
  <si>
    <t>27</t>
  </si>
  <si>
    <r>
      <rPr>
        <sz val="11"/>
        <rFont val="宋体"/>
        <charset val="134"/>
      </rPr>
      <t>委托业务费</t>
    </r>
  </si>
  <si>
    <t>28</t>
  </si>
  <si>
    <r>
      <rPr>
        <sz val="11"/>
        <rFont val="宋体"/>
        <charset val="134"/>
      </rPr>
      <t>工会经费</t>
    </r>
  </si>
  <si>
    <t>39</t>
  </si>
  <si>
    <r>
      <rPr>
        <sz val="11"/>
        <rFont val="宋体"/>
        <charset val="134"/>
      </rPr>
      <t>其他交通费用</t>
    </r>
  </si>
  <si>
    <t>99</t>
  </si>
  <si>
    <r>
      <rPr>
        <sz val="11"/>
        <rFont val="宋体"/>
        <charset val="134"/>
      </rPr>
      <t>其他商品和服务支出</t>
    </r>
  </si>
  <si>
    <t>一般公共预算“三公”经费支出表</t>
  </si>
  <si>
    <t>2020年预算数</t>
  </si>
  <si>
    <t>因公出国
（境）费用</t>
  </si>
  <si>
    <t>公务用车购置及运行费</t>
  </si>
  <si>
    <t>公务接待费</t>
  </si>
  <si>
    <t>小计</t>
  </si>
  <si>
    <t>公务用车
购置费</t>
  </si>
  <si>
    <t>公务用车
运行费</t>
  </si>
  <si>
    <t>政府性基金预算支出表</t>
  </si>
  <si>
    <t>212</t>
  </si>
  <si>
    <r>
      <rPr>
        <sz val="11"/>
        <rFont val="宋体"/>
        <charset val="134"/>
      </rPr>
      <t>城乡社区支出</t>
    </r>
  </si>
  <si>
    <r>
      <rPr>
        <sz val="11"/>
        <rFont val="宋体"/>
        <charset val="134"/>
      </rPr>
      <t>国有土地使用权出让收入安排的支出</t>
    </r>
  </si>
  <si>
    <r>
      <rPr>
        <sz val="11"/>
        <rFont val="宋体"/>
        <charset val="134"/>
      </rPr>
      <t>其他国有土地使用权出让收入安排的支出</t>
    </r>
  </si>
  <si>
    <t>政府性基金预算“三公”经费支出表</t>
  </si>
  <si>
    <t>部门收支总表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</si>
  <si>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</si>
  <si>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</si>
  <si>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</si>
  <si>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</si>
  <si>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</si>
  <si>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</si>
  <si>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</si>
  <si>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</si>
  <si>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</si>
  <si>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</si>
  <si>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</si>
  <si>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</si>
  <si>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</si>
  <si>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</si>
  <si>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</si>
  <si>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</si>
  <si>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</si>
  <si>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</si>
  <si>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</si>
  <si>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</si>
  <si>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</si>
  <si>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</si>
  <si>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</si>
  <si>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</si>
  <si>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</si>
  <si>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</si>
  <si>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</si>
  <si>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</si>
  <si>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</si>
  <si>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</si>
  <si>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</si>
  <si>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</si>
  <si>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</si>
  <si>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</si>
  <si>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</si>
  <si>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</si>
  <si>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</si>
  <si>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</si>
  <si>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</si>
  <si>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r>
      <rPr>
        <sz val="11"/>
        <rFont val="宋体"/>
        <charset val="134"/>
      </rPr>
      <t> 三十一、社会保险基金支出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</si>
  <si>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</si>
  <si>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</si>
  <si>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</si>
  <si>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</si>
  <si>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</si>
  <si>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</si>
  <si>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</si>
  <si>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</si>
  <si>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</si>
  <si>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</si>
  <si>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</si>
  <si>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</si>
  <si>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</si>
  <si>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</si>
  <si>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</si>
  <si>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</si>
  <si>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</si>
  <si>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</si>
  <si>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404</t>
  </si>
  <si>
    <r>
      <rPr>
        <sz val="11"/>
        <rFont val="宋体"/>
        <charset val="134"/>
      </rPr>
      <t>儋州市卫生健康委员会</t>
    </r>
  </si>
  <si>
    <t>404004</t>
  </si>
  <si>
    <r>
      <rPr>
        <sz val="11"/>
        <rFont val="宋体"/>
        <charset val="134"/>
      </rPr>
      <t>儋州市妇幼保健院</t>
    </r>
  </si>
  <si>
    <t>部门支出总表</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</si>
  <si>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</si>
  <si>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</si>
  <si>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</si>
  <si>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</si>
  <si>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</si>
  <si>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</si>
  <si>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</si>
  <si>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</si>
  <si>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</si>
  <si>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</si>
  <si>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</si>
  <si>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</si>
  <si>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指标方向性</t>
  </si>
  <si>
    <r>
      <rPr>
        <sz val="11"/>
        <rFont val="宋体"/>
        <charset val="134"/>
      </rPr>
      <t>404004-儋州市妇幼保健院</t>
    </r>
  </si>
  <si>
    <r>
      <rPr>
        <sz val="11"/>
        <rFont val="宋体"/>
        <charset val="134"/>
      </rPr>
      <t>46000021R000000006640-工资奖金津补贴</t>
    </r>
  </si>
  <si>
    <r>
      <rPr>
        <sz val="11"/>
        <rFont val="宋体"/>
        <charset val="134"/>
      </rPr>
      <t>严格执行相关政策，保障工资及时发放、足额发放，预算编制科学合理，减少结余资金</t>
    </r>
  </si>
  <si>
    <r>
      <rPr>
        <sz val="11"/>
        <rFont val="宋体"/>
        <charset val="134"/>
      </rPr>
      <t>效益指标</t>
    </r>
  </si>
  <si>
    <r>
      <rPr>
        <sz val="11"/>
        <rFont val="宋体"/>
        <charset val="134"/>
      </rPr>
      <t>经济效益指标</t>
    </r>
  </si>
  <si>
    <r>
      <rPr>
        <sz val="11"/>
        <rFont val="宋体"/>
        <charset val="134"/>
      </rPr>
      <t>结余率=结余数/预算数</t>
    </r>
  </si>
  <si>
    <r>
      <rPr>
        <sz val="11"/>
        <rFont val="宋体"/>
        <charset val="134"/>
      </rPr>
      <t>≤</t>
    </r>
  </si>
  <si>
    <t>5</t>
  </si>
  <si>
    <t>%</t>
  </si>
  <si>
    <t>22.5</t>
  </si>
  <si>
    <t>反向指标</t>
  </si>
  <si>
    <r>
      <rPr>
        <sz val="11"/>
        <rFont val="宋体"/>
        <charset val="134"/>
      </rPr>
      <t>产出指标</t>
    </r>
  </si>
  <si>
    <r>
      <rPr>
        <sz val="11"/>
        <rFont val="宋体"/>
        <charset val="134"/>
      </rPr>
      <t>数量指标</t>
    </r>
  </si>
  <si>
    <r>
      <rPr>
        <sz val="11"/>
        <rFont val="宋体"/>
        <charset val="134"/>
      </rPr>
      <t>科目调整次数</t>
    </r>
  </si>
  <si>
    <t>次</t>
  </si>
  <si>
    <r>
      <rPr>
        <sz val="11"/>
        <rFont val="宋体"/>
        <charset val="134"/>
      </rPr>
      <t>足额保障率</t>
    </r>
  </si>
  <si>
    <r>
      <rPr>
        <sz val="11"/>
        <rFont val="宋体"/>
        <charset val="134"/>
      </rPr>
      <t>＝</t>
    </r>
  </si>
  <si>
    <t>100</t>
  </si>
  <si>
    <t>正向指标</t>
  </si>
  <si>
    <r>
      <rPr>
        <sz val="11"/>
        <rFont val="宋体"/>
        <charset val="134"/>
      </rPr>
      <t>时效指标</t>
    </r>
  </si>
  <si>
    <r>
      <rPr>
        <sz val="11"/>
        <rFont val="宋体"/>
        <charset val="134"/>
      </rPr>
      <t>发放及时率</t>
    </r>
  </si>
  <si>
    <r>
      <rPr>
        <sz val="11"/>
        <rFont val="宋体"/>
        <charset val="134"/>
      </rPr>
      <t>46000021R000000006642-养老保险</t>
    </r>
  </si>
  <si>
    <r>
      <rPr>
        <sz val="11"/>
        <rFont val="宋体"/>
        <charset val="134"/>
      </rPr>
      <t>46000021R000000006644-医疗保险</t>
    </r>
  </si>
  <si>
    <r>
      <rPr>
        <sz val="11"/>
        <rFont val="宋体"/>
        <charset val="134"/>
      </rPr>
      <t>46000021R000000006645-公务员医疗补助</t>
    </r>
  </si>
  <si>
    <r>
      <rPr>
        <sz val="11"/>
        <rFont val="宋体"/>
        <charset val="134"/>
      </rPr>
      <t>46000021R000000006646-失业保险</t>
    </r>
  </si>
  <si>
    <r>
      <rPr>
        <sz val="11"/>
        <rFont val="宋体"/>
        <charset val="134"/>
      </rPr>
      <t>46000021R000000006647-工伤保险</t>
    </r>
  </si>
  <si>
    <r>
      <rPr>
        <sz val="11"/>
        <rFont val="宋体"/>
        <charset val="134"/>
      </rPr>
      <t>46000021R000000006656-其他工资福利支出</t>
    </r>
  </si>
  <si>
    <r>
      <rPr>
        <sz val="11"/>
        <rFont val="宋体"/>
        <charset val="134"/>
      </rPr>
      <t>46000021R000000006663-住房公积金</t>
    </r>
  </si>
  <si>
    <r>
      <rPr>
        <sz val="11"/>
        <rFont val="宋体"/>
        <charset val="134"/>
      </rPr>
      <t>46000021Y000000006662-其他公用支出</t>
    </r>
  </si>
  <si>
    <r>
      <rPr>
        <sz val="11"/>
        <rFont val="宋体"/>
        <charset val="134"/>
      </rPr>
      <t>保障单位日常运转，提高预算编制质量，严格执行预算</t>
    </r>
  </si>
  <si>
    <r>
      <rPr>
        <sz val="11"/>
        <rFont val="宋体"/>
        <charset val="134"/>
      </rPr>
      <t>“三公经费控制率”=（实际支出数/预算安排数）×100%</t>
    </r>
  </si>
  <si>
    <r>
      <rPr>
        <sz val="11"/>
        <rFont val="宋体"/>
        <charset val="134"/>
      </rPr>
      <t>质量指标</t>
    </r>
  </si>
  <si>
    <r>
      <rPr>
        <sz val="11"/>
        <rFont val="宋体"/>
        <charset val="134"/>
      </rPr>
      <t>预算编制质量=∣（执行数-预算数）/预算数∣</t>
    </r>
  </si>
  <si>
    <r>
      <rPr>
        <sz val="11"/>
        <rFont val="宋体"/>
        <charset val="134"/>
      </rPr>
      <t>运转保障率</t>
    </r>
  </si>
  <si>
    <r>
      <rPr>
        <sz val="11"/>
        <rFont val="宋体"/>
        <charset val="134"/>
      </rPr>
      <t>46040021T000000013368-儋州市妇幼保健院包干经费</t>
    </r>
  </si>
  <si>
    <r>
      <rPr>
        <sz val="11"/>
        <rFont val="宋体"/>
        <charset val="134"/>
      </rPr>
      <t>计划用于发放单位员工工资，保障职工基本的生活 ，促进医务人员工作积极性，更好的服务于患者。</t>
    </r>
  </si>
  <si>
    <r>
      <rPr>
        <sz val="11"/>
        <rFont val="宋体"/>
        <charset val="134"/>
      </rPr>
      <t>成本指标</t>
    </r>
  </si>
  <si>
    <r>
      <rPr>
        <sz val="11"/>
        <rFont val="宋体"/>
        <charset val="134"/>
      </rPr>
      <t>人员工资成本</t>
    </r>
  </si>
  <si>
    <t>3500</t>
  </si>
  <si>
    <t>元/月</t>
  </si>
  <si>
    <r>
      <rPr>
        <sz val="11"/>
        <rFont val="宋体"/>
        <charset val="134"/>
      </rPr>
      <t>可持续影响指标</t>
    </r>
  </si>
  <si>
    <r>
      <rPr>
        <sz val="11"/>
        <rFont val="宋体"/>
        <charset val="134"/>
      </rPr>
      <t>实现收支平衡的公立医院比例</t>
    </r>
  </si>
  <si>
    <r>
      <rPr>
        <sz val="11"/>
        <rFont val="宋体"/>
        <charset val="134"/>
      </rPr>
      <t>≥</t>
    </r>
  </si>
  <si>
    <t>66</t>
  </si>
  <si>
    <r>
      <rPr>
        <sz val="11"/>
        <rFont val="宋体"/>
        <charset val="134"/>
      </rPr>
      <t>满意度指标</t>
    </r>
  </si>
  <si>
    <r>
      <rPr>
        <sz val="11"/>
        <rFont val="宋体"/>
        <charset val="134"/>
      </rPr>
      <t>服务对象满意度指标</t>
    </r>
  </si>
  <si>
    <r>
      <rPr>
        <sz val="11"/>
        <rFont val="宋体"/>
        <charset val="134"/>
      </rPr>
      <t>住院患者满意度</t>
    </r>
  </si>
  <si>
    <t>70</t>
  </si>
  <si>
    <r>
      <rPr>
        <sz val="11"/>
        <rFont val="宋体"/>
        <charset val="134"/>
      </rPr>
      <t>门诊患者满意度</t>
    </r>
  </si>
  <si>
    <t>80</t>
  </si>
  <si>
    <r>
      <rPr>
        <sz val="11"/>
        <rFont val="宋体"/>
        <charset val="134"/>
      </rPr>
      <t>医务人员满意度</t>
    </r>
  </si>
  <si>
    <t>95</t>
  </si>
  <si>
    <t>15</t>
  </si>
  <si>
    <r>
      <rPr>
        <sz val="11"/>
        <rFont val="宋体"/>
        <charset val="134"/>
      </rPr>
      <t>发放人员工资时效率</t>
    </r>
  </si>
  <si>
    <t>9</t>
  </si>
  <si>
    <r>
      <rPr>
        <sz val="11"/>
        <rFont val="宋体"/>
        <charset val="134"/>
      </rPr>
      <t>基本生活保障率</t>
    </r>
  </si>
  <si>
    <r>
      <rPr>
        <sz val="11"/>
        <rFont val="宋体"/>
        <charset val="134"/>
      </rPr>
      <t>培养专业公共卫生人才数量</t>
    </r>
  </si>
  <si>
    <t>155</t>
  </si>
  <si>
    <t>人数</t>
  </si>
  <si>
    <r>
      <rPr>
        <sz val="11"/>
        <rFont val="宋体"/>
        <charset val="134"/>
      </rPr>
      <t>46040021T000000013380-妇女儿童保健及健康教育项目工作经费</t>
    </r>
  </si>
  <si>
    <r>
      <rPr>
        <sz val="11"/>
        <rFont val="宋体"/>
        <charset val="134"/>
      </rPr>
      <t>该项目计划做女性卫生指导，孕产期保健，妇女病防治，婴幼儿保健，儿童少年卫生等，具体包宣传妇女儿童保健知识，督导托幼机构开展业务，对妇女儿童保健工作人员进行培训，帮助妇女儿童群体改变不健康行为和建立健康行为，提高妇女儿童健康水平和生活质量。</t>
    </r>
  </si>
  <si>
    <r>
      <rPr>
        <sz val="11"/>
        <rFont val="宋体"/>
        <charset val="134"/>
      </rPr>
      <t>健康教育专业机构制作宣传栏个数</t>
    </r>
  </si>
  <si>
    <t>20</t>
  </si>
  <si>
    <t>个</t>
  </si>
  <si>
    <r>
      <rPr>
        <sz val="11"/>
        <rFont val="宋体"/>
        <charset val="134"/>
      </rPr>
      <t>项目成本控制率</t>
    </r>
  </si>
  <si>
    <t>50</t>
  </si>
  <si>
    <t>8</t>
  </si>
  <si>
    <r>
      <rPr>
        <sz val="11"/>
        <rFont val="宋体"/>
        <charset val="134"/>
      </rPr>
      <t>健康教育宣传率</t>
    </r>
  </si>
  <si>
    <t>92</t>
  </si>
  <si>
    <r>
      <rPr>
        <sz val="11"/>
        <rFont val="宋体"/>
        <charset val="134"/>
      </rPr>
      <t>社会服务对象满意度</t>
    </r>
  </si>
  <si>
    <t>90</t>
  </si>
  <si>
    <t>7</t>
  </si>
  <si>
    <r>
      <rPr>
        <sz val="11"/>
        <rFont val="宋体"/>
        <charset val="134"/>
      </rPr>
      <t>健康教育培训人次数</t>
    </r>
  </si>
  <si>
    <t>150</t>
  </si>
  <si>
    <t>人次</t>
  </si>
  <si>
    <r>
      <rPr>
        <sz val="11"/>
        <rFont val="宋体"/>
        <charset val="134"/>
      </rPr>
      <t>患者家属护理知识知晓率</t>
    </r>
  </si>
  <si>
    <t>82</t>
  </si>
  <si>
    <r>
      <rPr>
        <sz val="11"/>
        <rFont val="宋体"/>
        <charset val="134"/>
      </rPr>
      <t>公共卫生培训人次</t>
    </r>
  </si>
  <si>
    <r>
      <rPr>
        <sz val="11"/>
        <rFont val="宋体"/>
        <charset val="134"/>
      </rPr>
      <t>0~6岁儿童健康管理率</t>
    </r>
  </si>
  <si>
    <t>89.1</t>
  </si>
  <si>
    <r>
      <rPr>
        <sz val="11"/>
        <rFont val="宋体"/>
        <charset val="134"/>
      </rPr>
      <t>宣贯政策知晓率</t>
    </r>
  </si>
  <si>
    <r>
      <rPr>
        <sz val="11"/>
        <rFont val="宋体"/>
        <charset val="134"/>
      </rPr>
      <t>项目按期完成率</t>
    </r>
  </si>
  <si>
    <r>
      <rPr>
        <sz val="11"/>
        <rFont val="宋体"/>
        <charset val="134"/>
      </rPr>
      <t>46040021T000000015692-婚前医学检查</t>
    </r>
  </si>
  <si>
    <r>
      <rPr>
        <sz val="11"/>
        <rFont val="宋体"/>
        <charset val="134"/>
      </rPr>
      <t xml:space="preserve">计划对婚前男女双方可能患影响结婚和生育疾病进行医学检查及婚前卫生知识指导，包括指定传染病、严重遗传性疾病、有关精神病等。指导婚前男女卫生保健知识，降低出生缺陷率，提高人口素质促进婚姻及家庭幸福。 </t>
    </r>
  </si>
  <si>
    <r>
      <rPr>
        <sz val="11"/>
        <rFont val="宋体"/>
        <charset val="134"/>
      </rPr>
      <t>乙肝病例监测比例</t>
    </r>
  </si>
  <si>
    <r>
      <rPr>
        <sz val="11"/>
        <rFont val="宋体"/>
        <charset val="134"/>
      </rPr>
      <t>婚前检查对象满意度</t>
    </r>
  </si>
  <si>
    <t>98</t>
  </si>
  <si>
    <r>
      <rPr>
        <sz val="11"/>
        <rFont val="宋体"/>
        <charset val="134"/>
      </rPr>
      <t>监测任务完成率</t>
    </r>
  </si>
  <si>
    <t>0.79</t>
  </si>
  <si>
    <r>
      <rPr>
        <sz val="11"/>
        <rFont val="宋体"/>
        <charset val="134"/>
      </rPr>
      <t>可疑者检查任务完成率</t>
    </r>
  </si>
  <si>
    <r>
      <rPr>
        <sz val="11"/>
        <rFont val="宋体"/>
        <charset val="134"/>
      </rPr>
      <t>成本控制率</t>
    </r>
  </si>
  <si>
    <t>40</t>
  </si>
  <si>
    <r>
      <rPr>
        <sz val="11"/>
        <rFont val="宋体"/>
        <charset val="134"/>
      </rPr>
      <t>出生缺陷率</t>
    </r>
  </si>
  <si>
    <t>2</t>
  </si>
  <si>
    <r>
      <rPr>
        <sz val="11"/>
        <rFont val="宋体"/>
        <charset val="134"/>
      </rPr>
      <t>社会效益指标</t>
    </r>
  </si>
  <si>
    <r>
      <rPr>
        <sz val="11"/>
        <rFont val="宋体"/>
        <charset val="134"/>
      </rPr>
      <t>提高人口素质比例</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</si>
</sst>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indexed="8"/>
      <name val="宋体"/>
      <charset val="1"/>
      <scheme val="minor"/>
    </font>
    <font>
      <b/>
      <sz val="16"/>
      <name val="黑体"/>
      <charset val="134"/>
    </font>
    <font>
      <sz val="9"/>
      <name val="SimSun"/>
      <charset val="134"/>
    </font>
    <font>
      <sz val="11"/>
      <name val="宋体"/>
      <charset val="134"/>
    </font>
    <font>
      <b/>
      <sz val="11"/>
      <name val="宋体"/>
      <charset val="134"/>
    </font>
    <font>
      <sz val="11"/>
      <name val="SimSun"/>
      <charset val="134"/>
    </font>
    <font>
      <sz val="9"/>
      <name val="Hiragino Sans GB"/>
      <charset val="134"/>
    </font>
    <font>
      <sz val="9"/>
      <color rgb="FFC0C0C0"/>
      <name val="SimSun"/>
      <charset val="134"/>
    </font>
    <font>
      <sz val="10"/>
      <color rgb="FFC0C0C0"/>
      <name val="宋体"/>
      <charset val="134"/>
    </font>
    <font>
      <sz val="11"/>
      <color rgb="FFC0C0C0"/>
      <name val="宋体"/>
      <charset val="134"/>
    </font>
    <font>
      <sz val="9"/>
      <name val="simhei"/>
      <charset val="134"/>
    </font>
    <font>
      <b/>
      <sz val="9"/>
      <name val="SimSun"/>
      <charset val="134"/>
    </font>
    <font>
      <b/>
      <sz val="11"/>
      <name val="SimSun"/>
      <charset val="134"/>
    </font>
    <font>
      <sz val="9"/>
      <name val="宋体"/>
      <charset val="134"/>
    </font>
    <font>
      <sz val="9"/>
      <color rgb="FFC0C0C0"/>
      <name val="Hiragino Sans GB"/>
      <charset val="134"/>
    </font>
    <font>
      <sz val="11"/>
      <color rgb="FFFFFFFF"/>
      <name val="宋体"/>
      <charset val="134"/>
    </font>
    <font>
      <b/>
      <sz val="9"/>
      <name val="宋体"/>
      <charset val="134"/>
    </font>
    <font>
      <sz val="10"/>
      <color rgb="FFC0C0C0"/>
      <name val="SimSun"/>
      <charset val="134"/>
    </font>
    <font>
      <sz val="10"/>
      <name val="SimSun"/>
      <charset val="134"/>
    </font>
    <font>
      <b/>
      <sz val="18"/>
      <color theme="3"/>
      <name val="宋体"/>
      <charset val="134"/>
      <scheme val="minor"/>
    </font>
    <font>
      <sz val="11"/>
      <color theme="1"/>
      <name val="宋体"/>
      <charset val="134"/>
      <scheme val="minor"/>
    </font>
    <font>
      <sz val="11"/>
      <color rgb="FF3F3F76"/>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2" fillId="6" borderId="0" applyNumberFormat="0" applyBorder="0" applyAlignment="0" applyProtection="0">
      <alignment vertical="center"/>
    </xf>
    <xf numFmtId="0" fontId="21" fillId="5" borderId="13"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2" fillId="8" borderId="0" applyNumberFormat="0" applyBorder="0" applyAlignment="0" applyProtection="0">
      <alignment vertical="center"/>
    </xf>
    <xf numFmtId="0" fontId="28" fillId="9" borderId="0" applyNumberFormat="0" applyBorder="0" applyAlignment="0" applyProtection="0">
      <alignment vertical="center"/>
    </xf>
    <xf numFmtId="43" fontId="20" fillId="0" borderId="0" applyFont="0" applyFill="0" applyBorder="0" applyAlignment="0" applyProtection="0">
      <alignment vertical="center"/>
    </xf>
    <xf numFmtId="0" fontId="29" fillId="10" borderId="0" applyNumberFormat="0" applyBorder="0" applyAlignment="0" applyProtection="0">
      <alignment vertical="center"/>
    </xf>
    <xf numFmtId="0" fontId="33" fillId="0" borderId="0" applyNumberFormat="0" applyFill="0" applyBorder="0" applyAlignment="0" applyProtection="0">
      <alignment vertical="center"/>
    </xf>
    <xf numFmtId="9" fontId="2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0" fillId="4" borderId="12" applyNumberFormat="0" applyFont="0" applyAlignment="0" applyProtection="0">
      <alignment vertical="center"/>
    </xf>
    <xf numFmtId="0" fontId="29" fillId="12" borderId="0" applyNumberFormat="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15" applyNumberFormat="0" applyFill="0" applyAlignment="0" applyProtection="0">
      <alignment vertical="center"/>
    </xf>
    <xf numFmtId="0" fontId="24" fillId="0" borderId="15" applyNumberFormat="0" applyFill="0" applyAlignment="0" applyProtection="0">
      <alignment vertical="center"/>
    </xf>
    <xf numFmtId="0" fontId="29" fillId="14" borderId="0" applyNumberFormat="0" applyBorder="0" applyAlignment="0" applyProtection="0">
      <alignment vertical="center"/>
    </xf>
    <xf numFmtId="0" fontId="26" fillId="0" borderId="16" applyNumberFormat="0" applyFill="0" applyAlignment="0" applyProtection="0">
      <alignment vertical="center"/>
    </xf>
    <xf numFmtId="0" fontId="29" fillId="16" borderId="0" applyNumberFormat="0" applyBorder="0" applyAlignment="0" applyProtection="0">
      <alignment vertical="center"/>
    </xf>
    <xf numFmtId="0" fontId="31" fillId="11" borderId="18" applyNumberFormat="0" applyAlignment="0" applyProtection="0">
      <alignment vertical="center"/>
    </xf>
    <xf numFmtId="0" fontId="34" fillId="11" borderId="13" applyNumberFormat="0" applyAlignment="0" applyProtection="0">
      <alignment vertical="center"/>
    </xf>
    <xf numFmtId="0" fontId="23" fillId="7" borderId="14" applyNumberFormat="0" applyAlignment="0" applyProtection="0">
      <alignment vertical="center"/>
    </xf>
    <xf numFmtId="0" fontId="22" fillId="15" borderId="0" applyNumberFormat="0" applyBorder="0" applyAlignment="0" applyProtection="0">
      <alignment vertical="center"/>
    </xf>
    <xf numFmtId="0" fontId="29" fillId="17" borderId="0" applyNumberFormat="0" applyBorder="0" applyAlignment="0" applyProtection="0">
      <alignment vertical="center"/>
    </xf>
    <xf numFmtId="0" fontId="30" fillId="0" borderId="17" applyNumberFormat="0" applyFill="0" applyAlignment="0" applyProtection="0">
      <alignment vertical="center"/>
    </xf>
    <xf numFmtId="0" fontId="36" fillId="0" borderId="19" applyNumberFormat="0" applyFill="0" applyAlignment="0" applyProtection="0">
      <alignment vertical="center"/>
    </xf>
    <xf numFmtId="0" fontId="37" fillId="19" borderId="0" applyNumberFormat="0" applyBorder="0" applyAlignment="0" applyProtection="0">
      <alignment vertical="center"/>
    </xf>
    <xf numFmtId="0" fontId="38" fillId="20" borderId="0" applyNumberFormat="0" applyBorder="0" applyAlignment="0" applyProtection="0">
      <alignment vertical="center"/>
    </xf>
    <xf numFmtId="0" fontId="22" fillId="21" borderId="0" applyNumberFormat="0" applyBorder="0" applyAlignment="0" applyProtection="0">
      <alignment vertical="center"/>
    </xf>
    <xf numFmtId="0" fontId="29" fillId="18" borderId="0" applyNumberFormat="0" applyBorder="0" applyAlignment="0" applyProtection="0">
      <alignment vertical="center"/>
    </xf>
    <xf numFmtId="0" fontId="22" fillId="22"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13" borderId="0" applyNumberFormat="0" applyBorder="0" applyAlignment="0" applyProtection="0">
      <alignment vertical="center"/>
    </xf>
    <xf numFmtId="0" fontId="29" fillId="23" borderId="0" applyNumberFormat="0" applyBorder="0" applyAlignment="0" applyProtection="0">
      <alignment vertical="center"/>
    </xf>
    <xf numFmtId="0" fontId="29" fillId="27" borderId="0" applyNumberFormat="0" applyBorder="0" applyAlignment="0" applyProtection="0">
      <alignment vertical="center"/>
    </xf>
    <xf numFmtId="0" fontId="22" fillId="29" borderId="0" applyNumberFormat="0" applyBorder="0" applyAlignment="0" applyProtection="0">
      <alignment vertical="center"/>
    </xf>
    <xf numFmtId="0" fontId="22" fillId="31" borderId="0" applyNumberFormat="0" applyBorder="0" applyAlignment="0" applyProtection="0">
      <alignment vertical="center"/>
    </xf>
    <xf numFmtId="0" fontId="29" fillId="33" borderId="0" applyNumberFormat="0" applyBorder="0" applyAlignment="0" applyProtection="0">
      <alignment vertical="center"/>
    </xf>
    <xf numFmtId="0" fontId="22" fillId="26" borderId="0" applyNumberFormat="0" applyBorder="0" applyAlignment="0" applyProtection="0">
      <alignment vertical="center"/>
    </xf>
    <xf numFmtId="0" fontId="29" fillId="28" borderId="0" applyNumberFormat="0" applyBorder="0" applyAlignment="0" applyProtection="0">
      <alignment vertical="center"/>
    </xf>
    <xf numFmtId="0" fontId="29" fillId="30" borderId="0" applyNumberFormat="0" applyBorder="0" applyAlignment="0" applyProtection="0">
      <alignment vertical="center"/>
    </xf>
    <xf numFmtId="0" fontId="22" fillId="32" borderId="0" applyNumberFormat="0" applyBorder="0" applyAlignment="0" applyProtection="0">
      <alignment vertical="center"/>
    </xf>
    <xf numFmtId="0" fontId="29" fillId="34" borderId="0" applyNumberFormat="0" applyBorder="0" applyAlignment="0" applyProtection="0">
      <alignment vertical="center"/>
    </xf>
  </cellStyleXfs>
  <cellXfs count="72">
    <xf numFmtId="0" fontId="0" fillId="0" borderId="0" xfId="0" applyFont="1">
      <alignment vertical="center"/>
    </xf>
    <xf numFmtId="0" fontId="0"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2" fillId="0" borderId="3" xfId="0" applyFont="1" applyBorder="1" applyAlignment="1">
      <alignment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left" vertical="center" wrapText="1"/>
    </xf>
    <xf numFmtId="4" fontId="3" fillId="0" borderId="5" xfId="0" applyNumberFormat="1" applyFont="1" applyBorder="1" applyAlignment="1">
      <alignment horizontal="center" vertical="center"/>
    </xf>
    <xf numFmtId="4" fontId="3" fillId="0" borderId="5" xfId="0" applyNumberFormat="1" applyFont="1" applyBorder="1" applyAlignment="1">
      <alignment horizontal="right" vertical="center"/>
    </xf>
    <xf numFmtId="0" fontId="3" fillId="0" borderId="4" xfId="0" applyFont="1" applyBorder="1" applyAlignment="1">
      <alignment horizontal="left" vertical="center"/>
    </xf>
    <xf numFmtId="0" fontId="2" fillId="0" borderId="6" xfId="0" applyFont="1" applyBorder="1" applyAlignment="1">
      <alignment vertical="center" wrapText="1"/>
    </xf>
    <xf numFmtId="0" fontId="5" fillId="0" borderId="2" xfId="0" applyFont="1" applyBorder="1" applyAlignment="1">
      <alignment horizontal="center" vertical="center" wrapText="1"/>
    </xf>
    <xf numFmtId="0" fontId="6" fillId="0" borderId="7"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6" fillId="0" borderId="8" xfId="0" applyFont="1" applyBorder="1" applyAlignment="1">
      <alignment vertical="center" wrapText="1"/>
    </xf>
    <xf numFmtId="0" fontId="7" fillId="0" borderId="6"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7" fillId="0" borderId="1" xfId="0" applyFont="1" applyBorder="1" applyAlignment="1">
      <alignment vertical="center" wrapText="1"/>
    </xf>
    <xf numFmtId="0" fontId="6" fillId="0" borderId="2" xfId="0" applyFont="1" applyBorder="1" applyAlignment="1">
      <alignment vertical="center" wrapText="1"/>
    </xf>
    <xf numFmtId="0" fontId="4" fillId="2" borderId="4" xfId="0" applyFont="1" applyFill="1" applyBorder="1" applyAlignment="1">
      <alignment horizontal="center" vertical="center"/>
    </xf>
    <xf numFmtId="0" fontId="10" fillId="0" borderId="0" xfId="0" applyFont="1" applyBorder="1" applyAlignment="1">
      <alignment vertical="center" wrapText="1"/>
    </xf>
    <xf numFmtId="0" fontId="11" fillId="0" borderId="6" xfId="0" applyFont="1" applyBorder="1" applyAlignment="1">
      <alignment vertical="center" wrapText="1"/>
    </xf>
    <xf numFmtId="0" fontId="4" fillId="0" borderId="4" xfId="0" applyFont="1" applyBorder="1" applyAlignment="1">
      <alignment horizontal="center" vertical="center"/>
    </xf>
    <xf numFmtId="4" fontId="12" fillId="0" borderId="4" xfId="0" applyNumberFormat="1" applyFont="1" applyBorder="1" applyAlignment="1">
      <alignment horizontal="right" vertical="center"/>
    </xf>
    <xf numFmtId="0" fontId="13" fillId="0" borderId="6" xfId="0" applyFont="1" applyBorder="1" applyAlignment="1">
      <alignment vertical="center" wrapText="1"/>
    </xf>
    <xf numFmtId="0" fontId="3" fillId="3" borderId="4" xfId="0" applyFont="1" applyFill="1" applyBorder="1" applyAlignment="1">
      <alignment horizontal="center" vertical="center"/>
    </xf>
    <xf numFmtId="0" fontId="3" fillId="3" borderId="4" xfId="0" applyFont="1" applyFill="1" applyBorder="1" applyAlignment="1">
      <alignment horizontal="left" vertical="center"/>
    </xf>
    <xf numFmtId="4" fontId="3" fillId="0" borderId="4" xfId="0" applyNumberFormat="1" applyFont="1" applyBorder="1" applyAlignment="1">
      <alignment horizontal="right"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7" fillId="0" borderId="1" xfId="0" applyFont="1" applyBorder="1">
      <alignment vertical="center"/>
    </xf>
    <xf numFmtId="0" fontId="8" fillId="0" borderId="1" xfId="0" applyFont="1" applyBorder="1">
      <alignment vertical="center"/>
    </xf>
    <xf numFmtId="0" fontId="14" fillId="0" borderId="1" xfId="0" applyFont="1" applyBorder="1" applyAlignment="1">
      <alignment vertical="center" wrapText="1"/>
    </xf>
    <xf numFmtId="0" fontId="2" fillId="0" borderId="1" xfId="0" applyFont="1" applyBorder="1">
      <alignment vertical="center"/>
    </xf>
    <xf numFmtId="0" fontId="2" fillId="0" borderId="2" xfId="0" applyFont="1" applyBorder="1">
      <alignment vertical="center"/>
    </xf>
    <xf numFmtId="0" fontId="15" fillId="0" borderId="2" xfId="0" applyFont="1" applyBorder="1">
      <alignment vertical="center"/>
    </xf>
    <xf numFmtId="0" fontId="8" fillId="0" borderId="2" xfId="0" applyFont="1" applyBorder="1" applyAlignment="1">
      <alignment vertical="center" wrapText="1"/>
    </xf>
    <xf numFmtId="0" fontId="5" fillId="0" borderId="2" xfId="0" applyFont="1" applyBorder="1" applyAlignment="1">
      <alignment horizontal="right" vertical="center"/>
    </xf>
    <xf numFmtId="0" fontId="2" fillId="0" borderId="3" xfId="0" applyFont="1" applyBorder="1">
      <alignment vertical="center"/>
    </xf>
    <xf numFmtId="0" fontId="16" fillId="0" borderId="3" xfId="0" applyFont="1" applyBorder="1">
      <alignment vertical="center"/>
    </xf>
    <xf numFmtId="4" fontId="4" fillId="0" borderId="4" xfId="0" applyNumberFormat="1" applyFont="1" applyBorder="1" applyAlignment="1">
      <alignment horizontal="right" vertical="center"/>
    </xf>
    <xf numFmtId="4" fontId="4" fillId="0" borderId="4" xfId="0" applyNumberFormat="1" applyFont="1" applyBorder="1" applyAlignment="1">
      <alignment horizontal="right" vertical="center" wrapText="1"/>
    </xf>
    <xf numFmtId="0" fontId="13" fillId="0" borderId="3" xfId="0" applyFont="1" applyBorder="1">
      <alignment vertical="center"/>
    </xf>
    <xf numFmtId="4" fontId="3" fillId="0" borderId="4" xfId="0" applyNumberFormat="1" applyFont="1" applyBorder="1" applyAlignment="1">
      <alignment horizontal="right" vertical="center" wrapText="1"/>
    </xf>
    <xf numFmtId="0" fontId="2" fillId="0" borderId="9" xfId="0" applyFont="1" applyBorder="1">
      <alignment vertical="center"/>
    </xf>
    <xf numFmtId="0" fontId="7" fillId="0" borderId="3" xfId="0" applyFont="1" applyBorder="1" applyAlignment="1">
      <alignment vertical="center" wrapText="1"/>
    </xf>
    <xf numFmtId="0" fontId="5" fillId="0" borderId="2" xfId="0" applyFont="1" applyBorder="1" applyAlignment="1">
      <alignment horizontal="right" vertical="center" wrapText="1"/>
    </xf>
    <xf numFmtId="0" fontId="2" fillId="0" borderId="11" xfId="0" applyFont="1" applyBorder="1" applyAlignment="1">
      <alignment vertical="center" wrapText="1"/>
    </xf>
    <xf numFmtId="0" fontId="16" fillId="0" borderId="6" xfId="0" applyFont="1" applyBorder="1" applyAlignment="1">
      <alignment vertical="center" wrapText="1"/>
    </xf>
    <xf numFmtId="0" fontId="2" fillId="0" borderId="10" xfId="0" applyFont="1" applyBorder="1" applyAlignment="1">
      <alignment vertical="center" wrapText="1"/>
    </xf>
    <xf numFmtId="0" fontId="17" fillId="0" borderId="3" xfId="0" applyFont="1" applyBorder="1">
      <alignment vertical="center"/>
    </xf>
    <xf numFmtId="0" fontId="17" fillId="0" borderId="1" xfId="0" applyFont="1" applyBorder="1">
      <alignment vertical="center"/>
    </xf>
    <xf numFmtId="0" fontId="17" fillId="0" borderId="6" xfId="0" applyFont="1" applyBorder="1" applyAlignment="1">
      <alignment vertical="center" wrapText="1"/>
    </xf>
    <xf numFmtId="0" fontId="3" fillId="0" borderId="2" xfId="0" applyFont="1" applyBorder="1">
      <alignment vertical="center"/>
    </xf>
    <xf numFmtId="0" fontId="4" fillId="2" borderId="5" xfId="0" applyFont="1" applyFill="1" applyBorder="1" applyAlignment="1">
      <alignment horizontal="center" vertical="center"/>
    </xf>
    <xf numFmtId="0" fontId="6" fillId="0" borderId="3" xfId="0" applyFont="1" applyBorder="1" applyAlignment="1">
      <alignment vertical="center" wrapText="1"/>
    </xf>
    <xf numFmtId="0" fontId="3" fillId="0" borderId="5" xfId="0" applyFont="1" applyBorder="1" applyAlignment="1">
      <alignment horizontal="left" vertical="center"/>
    </xf>
    <xf numFmtId="0" fontId="4" fillId="0" borderId="5" xfId="0" applyFont="1" applyBorder="1" applyAlignment="1">
      <alignment horizontal="center" vertical="center"/>
    </xf>
    <xf numFmtId="4" fontId="4" fillId="0" borderId="5" xfId="0" applyNumberFormat="1" applyFont="1" applyBorder="1" applyAlignment="1">
      <alignment horizontal="right" vertical="center"/>
    </xf>
    <xf numFmtId="0" fontId="17" fillId="0" borderId="1" xfId="0" applyFont="1" applyBorder="1" applyAlignment="1">
      <alignment vertical="center" wrapText="1"/>
    </xf>
    <xf numFmtId="0" fontId="13" fillId="0" borderId="3" xfId="0" applyFont="1" applyBorder="1" applyAlignment="1">
      <alignment vertical="center" wrapText="1"/>
    </xf>
    <xf numFmtId="0" fontId="2" fillId="0" borderId="9" xfId="0" applyFont="1" applyBorder="1" applyAlignment="1">
      <alignment vertical="center" wrapText="1"/>
    </xf>
    <xf numFmtId="0" fontId="5" fillId="0" borderId="2" xfId="0" applyFont="1" applyBorder="1" applyAlignment="1">
      <alignment horizontal="center" vertical="center"/>
    </xf>
    <xf numFmtId="0" fontId="2" fillId="0" borderId="11" xfId="0" applyFont="1" applyBorder="1">
      <alignment vertical="center"/>
    </xf>
    <xf numFmtId="0" fontId="13" fillId="0" borderId="9" xfId="0" applyFont="1" applyBorder="1" applyAlignment="1">
      <alignment vertical="center" wrapText="1"/>
    </xf>
    <xf numFmtId="0" fontId="13" fillId="0" borderId="0" xfId="0" applyFont="1" applyBorder="1" applyAlignment="1">
      <alignment vertical="center" wrapText="1"/>
    </xf>
    <xf numFmtId="0" fontId="13" fillId="0" borderId="10" xfId="0" applyFont="1" applyBorder="1" applyAlignment="1">
      <alignment vertical="center" wrapText="1"/>
    </xf>
    <xf numFmtId="0" fontId="18"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pane ySplit="5" topLeftCell="A28" activePane="bottomLeft" state="frozen"/>
      <selection/>
      <selection pane="bottomLeft" activeCell="A6" sqref="$A6:$XFD41"/>
    </sheetView>
  </sheetViews>
  <sheetFormatPr defaultColWidth="10" defaultRowHeight="13.5" outlineLevelCol="7"/>
  <cols>
    <col min="1" max="1" width="1.53333333333333" customWidth="1"/>
    <col min="2" max="2" width="33.3416666666667" customWidth="1"/>
    <col min="3" max="3" width="17.5" customWidth="1"/>
    <col min="4" max="4" width="33.3416666666667" customWidth="1"/>
    <col min="5" max="5" width="16.4083333333333" customWidth="1"/>
    <col min="6" max="6" width="17.5" customWidth="1"/>
    <col min="7" max="7" width="19.5166666666667" customWidth="1"/>
    <col min="8" max="8" width="6.775" customWidth="1"/>
    <col min="9" max="11" width="9.76666666666667" customWidth="1"/>
  </cols>
  <sheetData>
    <row r="1" ht="5" customHeight="1" spans="1:8">
      <c r="A1" s="37"/>
      <c r="D1" s="24"/>
      <c r="E1" s="37" t="s">
        <v>0</v>
      </c>
      <c r="F1" s="37" t="s">
        <v>0</v>
      </c>
      <c r="G1" s="37" t="s">
        <v>0</v>
      </c>
      <c r="H1" s="42"/>
    </row>
    <row r="2" ht="22.8" customHeight="1" spans="1:8">
      <c r="A2" s="37"/>
      <c r="B2" s="2" t="s">
        <v>1</v>
      </c>
      <c r="C2" s="2"/>
      <c r="D2" s="2"/>
      <c r="E2" s="2"/>
      <c r="F2" s="2"/>
      <c r="G2" s="2"/>
      <c r="H2" s="42" t="s">
        <v>2</v>
      </c>
    </row>
    <row r="3" ht="9" customHeight="1" spans="1:8">
      <c r="A3" s="38"/>
      <c r="B3" s="57" t="s">
        <v>3</v>
      </c>
      <c r="D3" s="24"/>
      <c r="F3" s="66"/>
      <c r="G3" s="66" t="s">
        <v>4</v>
      </c>
      <c r="H3" s="67"/>
    </row>
    <row r="4" ht="14" customHeight="1" spans="1:8">
      <c r="A4" s="42"/>
      <c r="B4" s="23" t="s">
        <v>5</v>
      </c>
      <c r="C4" s="23"/>
      <c r="D4" s="23" t="s">
        <v>6</v>
      </c>
      <c r="E4" s="23"/>
      <c r="F4" s="23"/>
      <c r="G4" s="23"/>
      <c r="H4" s="42"/>
    </row>
    <row r="5" ht="15" customHeight="1" spans="2:7">
      <c r="B5" s="23" t="s">
        <v>7</v>
      </c>
      <c r="C5" s="23" t="s">
        <v>8</v>
      </c>
      <c r="D5" s="23" t="s">
        <v>7</v>
      </c>
      <c r="E5" s="23" t="s">
        <v>9</v>
      </c>
      <c r="F5" s="23" t="s">
        <v>10</v>
      </c>
      <c r="G5" s="23" t="s">
        <v>11</v>
      </c>
    </row>
    <row r="6" ht="12" customHeight="1" spans="1:8">
      <c r="A6" s="46"/>
      <c r="B6" s="60" t="s">
        <v>12</v>
      </c>
      <c r="C6" s="10">
        <v>14072356.25</v>
      </c>
      <c r="D6" s="60" t="s">
        <v>13</v>
      </c>
      <c r="E6" s="10">
        <v>14083883.25</v>
      </c>
      <c r="F6" s="10">
        <v>10083883.25</v>
      </c>
      <c r="G6" s="10">
        <v>4000000</v>
      </c>
      <c r="H6" s="46"/>
    </row>
    <row r="7" ht="12" customHeight="1" spans="1:8">
      <c r="A7" s="46"/>
      <c r="B7" s="60" t="s">
        <v>14</v>
      </c>
      <c r="C7" s="10">
        <v>10072356.25</v>
      </c>
      <c r="D7" s="60" t="s">
        <v>15</v>
      </c>
      <c r="E7" s="10"/>
      <c r="F7" s="10"/>
      <c r="G7" s="10"/>
      <c r="H7" s="46"/>
    </row>
    <row r="8" ht="12" customHeight="1" spans="1:8">
      <c r="A8" s="46"/>
      <c r="B8" s="60" t="s">
        <v>16</v>
      </c>
      <c r="C8" s="10">
        <v>4000000</v>
      </c>
      <c r="D8" s="60" t="s">
        <v>17</v>
      </c>
      <c r="E8" s="10"/>
      <c r="F8" s="10"/>
      <c r="G8" s="10"/>
      <c r="H8" s="46"/>
    </row>
    <row r="9" ht="12" customHeight="1" spans="1:8">
      <c r="A9" s="46"/>
      <c r="B9" s="60" t="s">
        <v>18</v>
      </c>
      <c r="C9" s="10"/>
      <c r="D9" s="60" t="s">
        <v>19</v>
      </c>
      <c r="E9" s="10"/>
      <c r="F9" s="10"/>
      <c r="G9" s="10"/>
      <c r="H9" s="46"/>
    </row>
    <row r="10" ht="12" customHeight="1" spans="1:8">
      <c r="A10" s="46"/>
      <c r="B10" s="60" t="s">
        <v>18</v>
      </c>
      <c r="C10" s="10"/>
      <c r="D10" s="60" t="s">
        <v>20</v>
      </c>
      <c r="E10" s="10"/>
      <c r="F10" s="10"/>
      <c r="G10" s="10"/>
      <c r="H10" s="46"/>
    </row>
    <row r="11" ht="12" customHeight="1" spans="1:8">
      <c r="A11" s="46"/>
      <c r="B11" s="60" t="s">
        <v>18</v>
      </c>
      <c r="C11" s="10"/>
      <c r="D11" s="60" t="s">
        <v>21</v>
      </c>
      <c r="E11" s="10"/>
      <c r="F11" s="10"/>
      <c r="G11" s="10"/>
      <c r="H11" s="46"/>
    </row>
    <row r="12" ht="12" customHeight="1" spans="1:8">
      <c r="A12" s="46"/>
      <c r="B12" s="60" t="s">
        <v>18</v>
      </c>
      <c r="C12" s="10"/>
      <c r="D12" s="60" t="s">
        <v>22</v>
      </c>
      <c r="E12" s="10"/>
      <c r="F12" s="10"/>
      <c r="G12" s="10"/>
      <c r="H12" s="46"/>
    </row>
    <row r="13" ht="12" customHeight="1" spans="1:8">
      <c r="A13" s="46"/>
      <c r="B13" s="60" t="s">
        <v>18</v>
      </c>
      <c r="C13" s="10"/>
      <c r="D13" s="60" t="s">
        <v>23</v>
      </c>
      <c r="E13" s="10"/>
      <c r="F13" s="10"/>
      <c r="G13" s="10"/>
      <c r="H13" s="46"/>
    </row>
    <row r="14" ht="12" customHeight="1" spans="1:8">
      <c r="A14" s="46"/>
      <c r="B14" s="60" t="s">
        <v>18</v>
      </c>
      <c r="C14" s="10"/>
      <c r="D14" s="60" t="s">
        <v>24</v>
      </c>
      <c r="E14" s="10">
        <v>138913.92</v>
      </c>
      <c r="F14" s="10">
        <v>138913.92</v>
      </c>
      <c r="G14" s="10"/>
      <c r="H14" s="46"/>
    </row>
    <row r="15" ht="12" customHeight="1" spans="1:8">
      <c r="A15" s="46"/>
      <c r="B15" s="60" t="s">
        <v>18</v>
      </c>
      <c r="C15" s="10"/>
      <c r="D15" s="60" t="s">
        <v>25</v>
      </c>
      <c r="E15" s="10"/>
      <c r="F15" s="10"/>
      <c r="G15" s="10"/>
      <c r="H15" s="46"/>
    </row>
    <row r="16" ht="12" customHeight="1" spans="1:8">
      <c r="A16" s="46"/>
      <c r="B16" s="60" t="s">
        <v>18</v>
      </c>
      <c r="C16" s="10"/>
      <c r="D16" s="60" t="s">
        <v>26</v>
      </c>
      <c r="E16" s="10">
        <v>9839084.69</v>
      </c>
      <c r="F16" s="10">
        <v>9839084.69</v>
      </c>
      <c r="G16" s="10"/>
      <c r="H16" s="46"/>
    </row>
    <row r="17" ht="12" customHeight="1" spans="1:8">
      <c r="A17" s="46"/>
      <c r="B17" s="60" t="s">
        <v>18</v>
      </c>
      <c r="C17" s="10"/>
      <c r="D17" s="60" t="s">
        <v>27</v>
      </c>
      <c r="E17" s="10"/>
      <c r="F17" s="10"/>
      <c r="G17" s="10"/>
      <c r="H17" s="46"/>
    </row>
    <row r="18" ht="12" customHeight="1" spans="1:8">
      <c r="A18" s="46"/>
      <c r="B18" s="60" t="s">
        <v>18</v>
      </c>
      <c r="C18" s="10"/>
      <c r="D18" s="60" t="s">
        <v>28</v>
      </c>
      <c r="E18" s="10">
        <v>4000000</v>
      </c>
      <c r="F18" s="10"/>
      <c r="G18" s="10">
        <v>4000000</v>
      </c>
      <c r="H18" s="46"/>
    </row>
    <row r="19" ht="12" customHeight="1" spans="1:8">
      <c r="A19" s="46"/>
      <c r="B19" s="60" t="s">
        <v>18</v>
      </c>
      <c r="C19" s="10"/>
      <c r="D19" s="60" t="s">
        <v>29</v>
      </c>
      <c r="E19" s="10"/>
      <c r="F19" s="10"/>
      <c r="G19" s="10"/>
      <c r="H19" s="46"/>
    </row>
    <row r="20" ht="12" customHeight="1" spans="1:8">
      <c r="A20" s="46"/>
      <c r="B20" s="60" t="s">
        <v>18</v>
      </c>
      <c r="C20" s="10"/>
      <c r="D20" s="60" t="s">
        <v>30</v>
      </c>
      <c r="E20" s="10"/>
      <c r="F20" s="10"/>
      <c r="G20" s="10"/>
      <c r="H20" s="46"/>
    </row>
    <row r="21" ht="12" customHeight="1" spans="1:8">
      <c r="A21" s="46"/>
      <c r="B21" s="60" t="s">
        <v>18</v>
      </c>
      <c r="C21" s="10"/>
      <c r="D21" s="60" t="s">
        <v>31</v>
      </c>
      <c r="E21" s="10"/>
      <c r="F21" s="10"/>
      <c r="G21" s="10"/>
      <c r="H21" s="46"/>
    </row>
    <row r="22" ht="12" customHeight="1" spans="1:8">
      <c r="A22" s="46"/>
      <c r="B22" s="60" t="s">
        <v>18</v>
      </c>
      <c r="C22" s="10"/>
      <c r="D22" s="60" t="s">
        <v>32</v>
      </c>
      <c r="E22" s="10"/>
      <c r="F22" s="10"/>
      <c r="G22" s="10"/>
      <c r="H22" s="46"/>
    </row>
    <row r="23" ht="12" customHeight="1" spans="1:8">
      <c r="A23" s="46"/>
      <c r="B23" s="60" t="s">
        <v>18</v>
      </c>
      <c r="C23" s="10"/>
      <c r="D23" s="60" t="s">
        <v>33</v>
      </c>
      <c r="E23" s="10"/>
      <c r="F23" s="10"/>
      <c r="G23" s="10"/>
      <c r="H23" s="46"/>
    </row>
    <row r="24" ht="12" customHeight="1" spans="1:8">
      <c r="A24" s="46"/>
      <c r="B24" s="60" t="s">
        <v>18</v>
      </c>
      <c r="C24" s="10"/>
      <c r="D24" s="60" t="s">
        <v>34</v>
      </c>
      <c r="E24" s="10"/>
      <c r="F24" s="10"/>
      <c r="G24" s="10"/>
      <c r="H24" s="46"/>
    </row>
    <row r="25" ht="12" customHeight="1" spans="1:8">
      <c r="A25" s="46"/>
      <c r="B25" s="60" t="s">
        <v>18</v>
      </c>
      <c r="C25" s="10"/>
      <c r="D25" s="60" t="s">
        <v>35</v>
      </c>
      <c r="E25" s="10"/>
      <c r="F25" s="10"/>
      <c r="G25" s="10"/>
      <c r="H25" s="46"/>
    </row>
    <row r="26" ht="12" customHeight="1" spans="1:8">
      <c r="A26" s="46"/>
      <c r="B26" s="60" t="s">
        <v>18</v>
      </c>
      <c r="C26" s="10"/>
      <c r="D26" s="60" t="s">
        <v>36</v>
      </c>
      <c r="E26" s="10">
        <v>105884.64</v>
      </c>
      <c r="F26" s="10">
        <v>105884.64</v>
      </c>
      <c r="G26" s="10"/>
      <c r="H26" s="46"/>
    </row>
    <row r="27" ht="12" customHeight="1" spans="1:8">
      <c r="A27" s="46"/>
      <c r="B27" s="60" t="s">
        <v>18</v>
      </c>
      <c r="C27" s="10"/>
      <c r="D27" s="60" t="s">
        <v>37</v>
      </c>
      <c r="E27" s="10"/>
      <c r="F27" s="10"/>
      <c r="G27" s="10"/>
      <c r="H27" s="46"/>
    </row>
    <row r="28" ht="12" customHeight="1" spans="1:8">
      <c r="A28" s="46"/>
      <c r="B28" s="60" t="s">
        <v>18</v>
      </c>
      <c r="C28" s="10"/>
      <c r="D28" s="60" t="s">
        <v>38</v>
      </c>
      <c r="E28" s="10"/>
      <c r="F28" s="10"/>
      <c r="G28" s="10"/>
      <c r="H28" s="46"/>
    </row>
    <row r="29" ht="12" customHeight="1" spans="1:8">
      <c r="A29" s="46"/>
      <c r="B29" s="60" t="s">
        <v>18</v>
      </c>
      <c r="C29" s="10"/>
      <c r="D29" s="60" t="s">
        <v>39</v>
      </c>
      <c r="E29" s="10"/>
      <c r="F29" s="10"/>
      <c r="G29" s="10"/>
      <c r="H29" s="46"/>
    </row>
    <row r="30" ht="12" customHeight="1" spans="1:8">
      <c r="A30" s="46"/>
      <c r="B30" s="60" t="s">
        <v>18</v>
      </c>
      <c r="C30" s="10"/>
      <c r="D30" s="60" t="s">
        <v>40</v>
      </c>
      <c r="E30" s="10"/>
      <c r="F30" s="10"/>
      <c r="G30" s="10"/>
      <c r="H30" s="46"/>
    </row>
    <row r="31" ht="12" customHeight="1" spans="1:8">
      <c r="A31" s="46"/>
      <c r="B31" s="60" t="s">
        <v>18</v>
      </c>
      <c r="C31" s="10"/>
      <c r="D31" s="60" t="s">
        <v>41</v>
      </c>
      <c r="E31" s="10"/>
      <c r="F31" s="10"/>
      <c r="G31" s="10"/>
      <c r="H31" s="46"/>
    </row>
    <row r="32" ht="12" customHeight="1" spans="1:8">
      <c r="A32" s="46"/>
      <c r="B32" s="60" t="s">
        <v>18</v>
      </c>
      <c r="C32" s="10"/>
      <c r="D32" s="60" t="s">
        <v>42</v>
      </c>
      <c r="E32" s="10"/>
      <c r="F32" s="10"/>
      <c r="G32" s="10"/>
      <c r="H32" s="46"/>
    </row>
    <row r="33" ht="12" customHeight="1" spans="1:8">
      <c r="A33" s="46"/>
      <c r="B33" s="60" t="s">
        <v>18</v>
      </c>
      <c r="C33" s="10"/>
      <c r="D33" s="60" t="s">
        <v>43</v>
      </c>
      <c r="E33" s="10"/>
      <c r="F33" s="10"/>
      <c r="G33" s="10"/>
      <c r="H33" s="46"/>
    </row>
    <row r="34" ht="12" customHeight="1" spans="1:8">
      <c r="A34" s="46"/>
      <c r="B34" s="60" t="s">
        <v>18</v>
      </c>
      <c r="C34" s="10"/>
      <c r="D34" s="60" t="s">
        <v>44</v>
      </c>
      <c r="E34" s="10"/>
      <c r="F34" s="10"/>
      <c r="G34" s="10"/>
      <c r="H34" s="46"/>
    </row>
    <row r="35" ht="12" customHeight="1" spans="1:8">
      <c r="A35" s="46"/>
      <c r="B35" s="60" t="s">
        <v>18</v>
      </c>
      <c r="C35" s="10"/>
      <c r="D35" s="60" t="s">
        <v>45</v>
      </c>
      <c r="E35" s="10"/>
      <c r="F35" s="10"/>
      <c r="G35" s="10"/>
      <c r="H35" s="46"/>
    </row>
    <row r="36" ht="12" customHeight="1" spans="1:8">
      <c r="A36" s="46"/>
      <c r="B36" s="60" t="s">
        <v>18</v>
      </c>
      <c r="C36" s="10"/>
      <c r="D36" s="60" t="s">
        <v>46</v>
      </c>
      <c r="E36" s="10"/>
      <c r="F36" s="10"/>
      <c r="G36" s="10"/>
      <c r="H36" s="46"/>
    </row>
    <row r="37" ht="12" customHeight="1" spans="1:8">
      <c r="A37" s="46"/>
      <c r="B37" s="60" t="s">
        <v>18</v>
      </c>
      <c r="C37" s="10"/>
      <c r="D37" s="60" t="s">
        <v>25</v>
      </c>
      <c r="E37" s="10"/>
      <c r="F37" s="10"/>
      <c r="G37" s="10"/>
      <c r="H37" s="46"/>
    </row>
    <row r="38" ht="12" customHeight="1" spans="1:8">
      <c r="A38" s="46"/>
      <c r="B38" s="60" t="s">
        <v>47</v>
      </c>
      <c r="C38" s="10">
        <v>11527</v>
      </c>
      <c r="D38" s="60" t="s">
        <v>48</v>
      </c>
      <c r="E38" s="10"/>
      <c r="F38" s="10"/>
      <c r="G38" s="10"/>
      <c r="H38" s="46"/>
    </row>
    <row r="39" ht="12" customHeight="1" spans="1:8">
      <c r="A39" s="46"/>
      <c r="B39" s="60" t="s">
        <v>49</v>
      </c>
      <c r="C39" s="10">
        <v>11527</v>
      </c>
      <c r="D39" s="60"/>
      <c r="E39" s="10"/>
      <c r="F39" s="10"/>
      <c r="G39" s="10"/>
      <c r="H39" s="46"/>
    </row>
    <row r="40" ht="12" customHeight="1" spans="1:8">
      <c r="A40" s="46"/>
      <c r="B40" s="60" t="s">
        <v>50</v>
      </c>
      <c r="C40" s="10"/>
      <c r="D40" s="60"/>
      <c r="E40" s="10"/>
      <c r="F40" s="10"/>
      <c r="G40" s="10"/>
      <c r="H40" s="46"/>
    </row>
    <row r="41" ht="12" customHeight="1" spans="1:8">
      <c r="A41" s="43"/>
      <c r="B41" s="26" t="s">
        <v>51</v>
      </c>
      <c r="C41" s="62">
        <v>14083883.25</v>
      </c>
      <c r="D41" s="26" t="s">
        <v>52</v>
      </c>
      <c r="E41" s="62">
        <v>14083883.25</v>
      </c>
      <c r="F41" s="62">
        <v>10083883.25</v>
      </c>
      <c r="G41" s="62">
        <v>4000000</v>
      </c>
      <c r="H41" s="43"/>
    </row>
    <row r="42" ht="9.75" customHeight="1" spans="1:8">
      <c r="A42" s="68"/>
      <c r="B42" s="68"/>
      <c r="C42" s="68"/>
      <c r="D42" s="69"/>
      <c r="E42" s="68"/>
      <c r="F42" s="68"/>
      <c r="G42" s="68"/>
      <c r="H42" s="70"/>
    </row>
    <row r="43" ht="16.35" customHeight="1" spans="1:8">
      <c r="A43" s="24"/>
      <c r="B43" s="71"/>
      <c r="C43" s="71"/>
      <c r="D43" s="71"/>
      <c r="E43" s="71"/>
      <c r="F43" s="71"/>
      <c r="G43" s="71"/>
      <c r="H43" s="24"/>
    </row>
    <row r="44" ht="16.35" customHeight="1" spans="1:8">
      <c r="A44" s="24"/>
      <c r="B44" s="71"/>
      <c r="C44" s="71"/>
      <c r="D44" s="71"/>
      <c r="E44" s="71"/>
      <c r="F44" s="71"/>
      <c r="G44" s="71"/>
      <c r="H44" s="24"/>
    </row>
    <row r="45" ht="16.35" customHeight="1" spans="1:8">
      <c r="A45" s="24"/>
      <c r="B45" s="71"/>
      <c r="C45" s="71"/>
      <c r="D45" s="71"/>
      <c r="E45" s="71"/>
      <c r="F45" s="71"/>
      <c r="G45" s="71"/>
      <c r="H45" s="24"/>
    </row>
    <row r="46" ht="16.35" customHeight="1" spans="1:8">
      <c r="A46" s="24"/>
      <c r="B46" s="71"/>
      <c r="C46" s="71"/>
      <c r="D46" s="71"/>
      <c r="E46" s="71"/>
      <c r="F46" s="71"/>
      <c r="G46" s="71"/>
      <c r="H46" s="24"/>
    </row>
    <row r="47" ht="16.35" customHeight="1" spans="1:8">
      <c r="A47" s="24"/>
      <c r="B47" s="71"/>
      <c r="C47" s="71"/>
      <c r="D47" s="71"/>
      <c r="E47" s="71"/>
      <c r="F47" s="71"/>
      <c r="G47" s="71"/>
      <c r="H47" s="24"/>
    </row>
    <row r="48" ht="16.35" customHeight="1" spans="1:8">
      <c r="A48" s="24"/>
      <c r="B48" s="71"/>
      <c r="C48" s="71"/>
      <c r="D48" s="71"/>
      <c r="E48" s="71"/>
      <c r="F48" s="71"/>
      <c r="G48" s="71"/>
      <c r="H48" s="24"/>
    </row>
  </sheetData>
  <mergeCells count="10">
    <mergeCell ref="B2:G2"/>
    <mergeCell ref="B4:C4"/>
    <mergeCell ref="D4:G4"/>
    <mergeCell ref="B43:G43"/>
    <mergeCell ref="B44:G44"/>
    <mergeCell ref="B45:G45"/>
    <mergeCell ref="B46:G46"/>
    <mergeCell ref="B47:G47"/>
    <mergeCell ref="B48:G48"/>
    <mergeCell ref="A7:A37"/>
  </mergeCells>
  <pageMargins left="0.236111111111111" right="0.196527777777778" top="0.270000010728836" bottom="0.270000010728836"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4"/>
  <sheetViews>
    <sheetView tabSelected="1" workbookViewId="0">
      <selection activeCell="C36" sqref="C36:C39"/>
    </sheetView>
  </sheetViews>
  <sheetFormatPr defaultColWidth="10" defaultRowHeight="13.5"/>
  <cols>
    <col min="1" max="1" width="1.53333333333333" customWidth="1"/>
    <col min="2" max="2" width="2.75" customWidth="1"/>
    <col min="3" max="3" width="15.25" style="1" customWidth="1"/>
    <col min="4" max="4" width="6.625" customWidth="1"/>
    <col min="5" max="5" width="16.4083333333333" customWidth="1"/>
    <col min="6" max="6" width="20" style="1" customWidth="1"/>
    <col min="7" max="7" width="8.875" customWidth="1"/>
    <col min="8" max="8" width="12.25" customWidth="1"/>
    <col min="9" max="9" width="15.3833333333333" customWidth="1"/>
    <col min="10" max="10" width="3.375" customWidth="1"/>
    <col min="11" max="11" width="4.375" customWidth="1"/>
    <col min="12" max="12" width="3.5" customWidth="1"/>
    <col min="13" max="13" width="6.125" customWidth="1"/>
    <col min="14" max="14" width="8.75" customWidth="1"/>
    <col min="15" max="15" width="1.53333333333333" customWidth="1"/>
    <col min="16" max="16" width="9.76666666666667" customWidth="1"/>
  </cols>
  <sheetData>
    <row r="1" ht="22.8" customHeight="1" spans="1:15">
      <c r="A1" s="2"/>
      <c r="B1" s="2" t="s">
        <v>203</v>
      </c>
      <c r="C1" s="3"/>
      <c r="D1" s="2"/>
      <c r="E1" s="2"/>
      <c r="F1" s="3"/>
      <c r="G1" s="2"/>
      <c r="H1" s="2"/>
      <c r="I1" s="2"/>
      <c r="J1" s="2"/>
      <c r="K1" s="2"/>
      <c r="L1" s="2"/>
      <c r="M1" s="2"/>
      <c r="N1" s="2"/>
      <c r="O1" s="12" t="s">
        <v>2</v>
      </c>
    </row>
    <row r="2" ht="2" customHeight="1" spans="1:15">
      <c r="A2" s="4"/>
      <c r="B2" s="5"/>
      <c r="C2" s="5"/>
      <c r="D2" s="5"/>
      <c r="E2" s="5"/>
      <c r="F2" s="5"/>
      <c r="G2" s="5"/>
      <c r="H2" s="5"/>
      <c r="I2" s="5"/>
      <c r="J2" s="5"/>
      <c r="K2" s="5"/>
      <c r="L2" s="5"/>
      <c r="M2" s="5"/>
      <c r="N2" s="13" t="s">
        <v>4</v>
      </c>
      <c r="O2" s="12"/>
    </row>
    <row r="3" ht="24.4" customHeight="1" spans="1:15">
      <c r="A3" s="6"/>
      <c r="B3" s="7" t="s">
        <v>204</v>
      </c>
      <c r="C3" s="7" t="s">
        <v>205</v>
      </c>
      <c r="D3" s="7" t="s">
        <v>206</v>
      </c>
      <c r="E3" s="7" t="s">
        <v>8</v>
      </c>
      <c r="F3" s="7" t="s">
        <v>207</v>
      </c>
      <c r="G3" s="7" t="s">
        <v>208</v>
      </c>
      <c r="H3" s="7" t="s">
        <v>209</v>
      </c>
      <c r="I3" s="7" t="s">
        <v>210</v>
      </c>
      <c r="J3" s="7" t="s">
        <v>211</v>
      </c>
      <c r="K3" s="7" t="s">
        <v>212</v>
      </c>
      <c r="L3" s="7" t="s">
        <v>213</v>
      </c>
      <c r="M3" s="7" t="s">
        <v>214</v>
      </c>
      <c r="N3" s="7" t="s">
        <v>215</v>
      </c>
      <c r="O3" s="12"/>
    </row>
    <row r="4" ht="22.8" customHeight="1" spans="1:15">
      <c r="A4" s="6"/>
      <c r="B4" s="8" t="s">
        <v>216</v>
      </c>
      <c r="C4" s="8" t="s">
        <v>217</v>
      </c>
      <c r="D4" s="9">
        <v>10</v>
      </c>
      <c r="E4" s="10">
        <v>900732</v>
      </c>
      <c r="F4" s="8" t="s">
        <v>218</v>
      </c>
      <c r="G4" s="11" t="s">
        <v>219</v>
      </c>
      <c r="H4" s="11" t="s">
        <v>220</v>
      </c>
      <c r="I4" s="11" t="s">
        <v>221</v>
      </c>
      <c r="J4" s="11" t="s">
        <v>222</v>
      </c>
      <c r="K4" s="11" t="s">
        <v>223</v>
      </c>
      <c r="L4" s="11" t="s">
        <v>224</v>
      </c>
      <c r="M4" s="11" t="s">
        <v>225</v>
      </c>
      <c r="N4" s="11" t="s">
        <v>226</v>
      </c>
      <c r="O4" s="12"/>
    </row>
    <row r="5" ht="22.8" customHeight="1" spans="1:15">
      <c r="A5" s="6"/>
      <c r="B5" s="8"/>
      <c r="C5" s="8"/>
      <c r="D5" s="9"/>
      <c r="E5" s="10"/>
      <c r="F5" s="8"/>
      <c r="G5" s="11" t="s">
        <v>227</v>
      </c>
      <c r="H5" s="11" t="s">
        <v>228</v>
      </c>
      <c r="I5" s="11" t="s">
        <v>229</v>
      </c>
      <c r="J5" s="11" t="s">
        <v>222</v>
      </c>
      <c r="K5" s="11" t="s">
        <v>102</v>
      </c>
      <c r="L5" s="11" t="s">
        <v>230</v>
      </c>
      <c r="M5" s="11" t="s">
        <v>225</v>
      </c>
      <c r="N5" s="11" t="s">
        <v>226</v>
      </c>
      <c r="O5" s="12"/>
    </row>
    <row r="6" ht="22.8" customHeight="1" spans="1:15">
      <c r="A6" s="6"/>
      <c r="B6" s="8"/>
      <c r="C6" s="8"/>
      <c r="D6" s="9"/>
      <c r="E6" s="10"/>
      <c r="F6" s="8"/>
      <c r="G6" s="11" t="s">
        <v>227</v>
      </c>
      <c r="H6" s="11" t="s">
        <v>228</v>
      </c>
      <c r="I6" s="11" t="s">
        <v>231</v>
      </c>
      <c r="J6" s="11" t="s">
        <v>232</v>
      </c>
      <c r="K6" s="11" t="s">
        <v>233</v>
      </c>
      <c r="L6" s="11" t="s">
        <v>224</v>
      </c>
      <c r="M6" s="11" t="s">
        <v>225</v>
      </c>
      <c r="N6" s="11" t="s">
        <v>234</v>
      </c>
      <c r="O6" s="12"/>
    </row>
    <row r="7" ht="27" customHeight="1" spans="1:15">
      <c r="A7" s="6"/>
      <c r="B7" s="8"/>
      <c r="C7" s="8"/>
      <c r="D7" s="9"/>
      <c r="E7" s="10"/>
      <c r="F7" s="8"/>
      <c r="G7" s="11" t="s">
        <v>227</v>
      </c>
      <c r="H7" s="11" t="s">
        <v>235</v>
      </c>
      <c r="I7" s="11" t="s">
        <v>236</v>
      </c>
      <c r="J7" s="11" t="s">
        <v>232</v>
      </c>
      <c r="K7" s="11" t="s">
        <v>233</v>
      </c>
      <c r="L7" s="11" t="s">
        <v>224</v>
      </c>
      <c r="M7" s="11" t="s">
        <v>225</v>
      </c>
      <c r="N7" s="11" t="s">
        <v>234</v>
      </c>
      <c r="O7" s="12"/>
    </row>
    <row r="8" ht="22.8" customHeight="1" spans="1:15">
      <c r="A8" s="6"/>
      <c r="B8" s="8"/>
      <c r="C8" s="8" t="s">
        <v>237</v>
      </c>
      <c r="D8" s="9">
        <v>10</v>
      </c>
      <c r="E8" s="10">
        <v>138913.92</v>
      </c>
      <c r="F8" s="8" t="s">
        <v>218</v>
      </c>
      <c r="G8" s="11" t="s">
        <v>227</v>
      </c>
      <c r="H8" s="11" t="s">
        <v>228</v>
      </c>
      <c r="I8" s="11" t="s">
        <v>229</v>
      </c>
      <c r="J8" s="11" t="s">
        <v>222</v>
      </c>
      <c r="K8" s="11" t="s">
        <v>102</v>
      </c>
      <c r="L8" s="11" t="s">
        <v>230</v>
      </c>
      <c r="M8" s="11" t="s">
        <v>225</v>
      </c>
      <c r="N8" s="11" t="s">
        <v>226</v>
      </c>
      <c r="O8" s="12"/>
    </row>
    <row r="9" ht="22.8" customHeight="1" spans="1:15">
      <c r="A9" s="6"/>
      <c r="B9" s="8"/>
      <c r="C9" s="8"/>
      <c r="D9" s="9"/>
      <c r="E9" s="10"/>
      <c r="F9" s="8"/>
      <c r="G9" s="11" t="s">
        <v>219</v>
      </c>
      <c r="H9" s="11" t="s">
        <v>220</v>
      </c>
      <c r="I9" s="11" t="s">
        <v>221</v>
      </c>
      <c r="J9" s="11" t="s">
        <v>222</v>
      </c>
      <c r="K9" s="11" t="s">
        <v>223</v>
      </c>
      <c r="L9" s="11" t="s">
        <v>224</v>
      </c>
      <c r="M9" s="11" t="s">
        <v>225</v>
      </c>
      <c r="N9" s="11" t="s">
        <v>226</v>
      </c>
      <c r="O9" s="12"/>
    </row>
    <row r="10" ht="22.8" customHeight="1" spans="1:15">
      <c r="A10" s="6"/>
      <c r="B10" s="8"/>
      <c r="C10" s="8"/>
      <c r="D10" s="9"/>
      <c r="E10" s="10"/>
      <c r="F10" s="8"/>
      <c r="G10" s="11" t="s">
        <v>227</v>
      </c>
      <c r="H10" s="11" t="s">
        <v>228</v>
      </c>
      <c r="I10" s="11" t="s">
        <v>231</v>
      </c>
      <c r="J10" s="11" t="s">
        <v>232</v>
      </c>
      <c r="K10" s="11" t="s">
        <v>233</v>
      </c>
      <c r="L10" s="11" t="s">
        <v>224</v>
      </c>
      <c r="M10" s="11" t="s">
        <v>225</v>
      </c>
      <c r="N10" s="11" t="s">
        <v>234</v>
      </c>
      <c r="O10" s="12"/>
    </row>
    <row r="11" ht="30" customHeight="1" spans="1:15">
      <c r="A11" s="6"/>
      <c r="B11" s="8"/>
      <c r="C11" s="8"/>
      <c r="D11" s="9"/>
      <c r="E11" s="10"/>
      <c r="F11" s="8"/>
      <c r="G11" s="11" t="s">
        <v>227</v>
      </c>
      <c r="H11" s="11" t="s">
        <v>235</v>
      </c>
      <c r="I11" s="11" t="s">
        <v>236</v>
      </c>
      <c r="J11" s="11" t="s">
        <v>232</v>
      </c>
      <c r="K11" s="11" t="s">
        <v>233</v>
      </c>
      <c r="L11" s="11" t="s">
        <v>224</v>
      </c>
      <c r="M11" s="11" t="s">
        <v>225</v>
      </c>
      <c r="N11" s="11" t="s">
        <v>234</v>
      </c>
      <c r="O11" s="12"/>
    </row>
    <row r="12" ht="22.8" customHeight="1" spans="1:15">
      <c r="A12" s="6"/>
      <c r="B12" s="8"/>
      <c r="C12" s="8" t="s">
        <v>238</v>
      </c>
      <c r="D12" s="9">
        <v>10</v>
      </c>
      <c r="E12" s="10">
        <v>73798.02</v>
      </c>
      <c r="F12" s="8" t="s">
        <v>218</v>
      </c>
      <c r="G12" s="11" t="s">
        <v>227</v>
      </c>
      <c r="H12" s="11" t="s">
        <v>228</v>
      </c>
      <c r="I12" s="11" t="s">
        <v>229</v>
      </c>
      <c r="J12" s="11" t="s">
        <v>222</v>
      </c>
      <c r="K12" s="11" t="s">
        <v>102</v>
      </c>
      <c r="L12" s="11" t="s">
        <v>230</v>
      </c>
      <c r="M12" s="11" t="s">
        <v>225</v>
      </c>
      <c r="N12" s="11" t="s">
        <v>226</v>
      </c>
      <c r="O12" s="12"/>
    </row>
    <row r="13" ht="22.8" customHeight="1" spans="1:15">
      <c r="A13" s="6"/>
      <c r="B13" s="8"/>
      <c r="C13" s="8"/>
      <c r="D13" s="9"/>
      <c r="E13" s="10"/>
      <c r="F13" s="8"/>
      <c r="G13" s="11" t="s">
        <v>219</v>
      </c>
      <c r="H13" s="11" t="s">
        <v>220</v>
      </c>
      <c r="I13" s="11" t="s">
        <v>221</v>
      </c>
      <c r="J13" s="11" t="s">
        <v>222</v>
      </c>
      <c r="K13" s="11" t="s">
        <v>223</v>
      </c>
      <c r="L13" s="11" t="s">
        <v>224</v>
      </c>
      <c r="M13" s="11" t="s">
        <v>225</v>
      </c>
      <c r="N13" s="11" t="s">
        <v>226</v>
      </c>
      <c r="O13" s="12"/>
    </row>
    <row r="14" ht="22.8" customHeight="1" spans="1:15">
      <c r="A14" s="6"/>
      <c r="B14" s="8"/>
      <c r="C14" s="8"/>
      <c r="D14" s="9"/>
      <c r="E14" s="10"/>
      <c r="F14" s="8"/>
      <c r="G14" s="11" t="s">
        <v>227</v>
      </c>
      <c r="H14" s="11" t="s">
        <v>235</v>
      </c>
      <c r="I14" s="11" t="s">
        <v>236</v>
      </c>
      <c r="J14" s="11" t="s">
        <v>232</v>
      </c>
      <c r="K14" s="11" t="s">
        <v>233</v>
      </c>
      <c r="L14" s="11" t="s">
        <v>224</v>
      </c>
      <c r="M14" s="11" t="s">
        <v>225</v>
      </c>
      <c r="N14" s="11" t="s">
        <v>234</v>
      </c>
      <c r="O14" s="12"/>
    </row>
    <row r="15" ht="18" customHeight="1" spans="1:15">
      <c r="A15" s="6"/>
      <c r="B15" s="8"/>
      <c r="C15" s="8"/>
      <c r="D15" s="9"/>
      <c r="E15" s="10"/>
      <c r="F15" s="8"/>
      <c r="G15" s="11" t="s">
        <v>227</v>
      </c>
      <c r="H15" s="11" t="s">
        <v>228</v>
      </c>
      <c r="I15" s="11" t="s">
        <v>231</v>
      </c>
      <c r="J15" s="11" t="s">
        <v>232</v>
      </c>
      <c r="K15" s="11" t="s">
        <v>233</v>
      </c>
      <c r="L15" s="11" t="s">
        <v>224</v>
      </c>
      <c r="M15" s="11" t="s">
        <v>225</v>
      </c>
      <c r="N15" s="11" t="s">
        <v>234</v>
      </c>
      <c r="O15" s="12"/>
    </row>
    <row r="16" ht="22.8" customHeight="1" spans="1:15">
      <c r="A16" s="6"/>
      <c r="B16" s="8"/>
      <c r="C16" s="8" t="s">
        <v>239</v>
      </c>
      <c r="D16" s="9">
        <v>10</v>
      </c>
      <c r="E16" s="10">
        <v>309610.92</v>
      </c>
      <c r="F16" s="8" t="s">
        <v>218</v>
      </c>
      <c r="G16" s="11" t="s">
        <v>219</v>
      </c>
      <c r="H16" s="11" t="s">
        <v>220</v>
      </c>
      <c r="I16" s="11" t="s">
        <v>221</v>
      </c>
      <c r="J16" s="11" t="s">
        <v>222</v>
      </c>
      <c r="K16" s="11" t="s">
        <v>223</v>
      </c>
      <c r="L16" s="11" t="s">
        <v>224</v>
      </c>
      <c r="M16" s="11" t="s">
        <v>225</v>
      </c>
      <c r="N16" s="11" t="s">
        <v>226</v>
      </c>
      <c r="O16" s="12"/>
    </row>
    <row r="17" ht="22.8" customHeight="1" spans="1:15">
      <c r="A17" s="6"/>
      <c r="B17" s="8"/>
      <c r="C17" s="8"/>
      <c r="D17" s="9"/>
      <c r="E17" s="10"/>
      <c r="F17" s="8"/>
      <c r="G17" s="11" t="s">
        <v>227</v>
      </c>
      <c r="H17" s="11" t="s">
        <v>228</v>
      </c>
      <c r="I17" s="11" t="s">
        <v>229</v>
      </c>
      <c r="J17" s="11" t="s">
        <v>222</v>
      </c>
      <c r="K17" s="11" t="s">
        <v>102</v>
      </c>
      <c r="L17" s="11" t="s">
        <v>230</v>
      </c>
      <c r="M17" s="11" t="s">
        <v>225</v>
      </c>
      <c r="N17" s="11" t="s">
        <v>226</v>
      </c>
      <c r="O17" s="12"/>
    </row>
    <row r="18" ht="22.8" customHeight="1" spans="1:15">
      <c r="A18" s="6"/>
      <c r="B18" s="8"/>
      <c r="C18" s="8"/>
      <c r="D18" s="9"/>
      <c r="E18" s="10"/>
      <c r="F18" s="8"/>
      <c r="G18" s="11" t="s">
        <v>227</v>
      </c>
      <c r="H18" s="11" t="s">
        <v>228</v>
      </c>
      <c r="I18" s="11" t="s">
        <v>231</v>
      </c>
      <c r="J18" s="11" t="s">
        <v>232</v>
      </c>
      <c r="K18" s="11" t="s">
        <v>233</v>
      </c>
      <c r="L18" s="11" t="s">
        <v>224</v>
      </c>
      <c r="M18" s="11" t="s">
        <v>225</v>
      </c>
      <c r="N18" s="11" t="s">
        <v>234</v>
      </c>
      <c r="O18" s="12"/>
    </row>
    <row r="19" ht="22.8" customHeight="1" spans="1:15">
      <c r="A19" s="6"/>
      <c r="B19" s="8"/>
      <c r="C19" s="8"/>
      <c r="D19" s="9"/>
      <c r="E19" s="10"/>
      <c r="F19" s="8"/>
      <c r="G19" s="11" t="s">
        <v>227</v>
      </c>
      <c r="H19" s="11" t="s">
        <v>235</v>
      </c>
      <c r="I19" s="11" t="s">
        <v>236</v>
      </c>
      <c r="J19" s="11" t="s">
        <v>232</v>
      </c>
      <c r="K19" s="11" t="s">
        <v>233</v>
      </c>
      <c r="L19" s="11" t="s">
        <v>224</v>
      </c>
      <c r="M19" s="11" t="s">
        <v>225</v>
      </c>
      <c r="N19" s="11" t="s">
        <v>234</v>
      </c>
      <c r="O19" s="12"/>
    </row>
    <row r="20" ht="22.8" customHeight="1" spans="1:15">
      <c r="A20" s="6"/>
      <c r="B20" s="8"/>
      <c r="C20" s="8" t="s">
        <v>240</v>
      </c>
      <c r="D20" s="9">
        <v>10</v>
      </c>
      <c r="E20" s="10">
        <v>4341.06</v>
      </c>
      <c r="F20" s="8" t="s">
        <v>218</v>
      </c>
      <c r="G20" s="11" t="s">
        <v>227</v>
      </c>
      <c r="H20" s="11" t="s">
        <v>228</v>
      </c>
      <c r="I20" s="11" t="s">
        <v>229</v>
      </c>
      <c r="J20" s="11" t="s">
        <v>222</v>
      </c>
      <c r="K20" s="11" t="s">
        <v>102</v>
      </c>
      <c r="L20" s="11" t="s">
        <v>230</v>
      </c>
      <c r="M20" s="11" t="s">
        <v>225</v>
      </c>
      <c r="N20" s="11" t="s">
        <v>226</v>
      </c>
      <c r="O20" s="12"/>
    </row>
    <row r="21" ht="22.8" customHeight="1" spans="1:15">
      <c r="A21" s="6"/>
      <c r="B21" s="8"/>
      <c r="C21" s="8"/>
      <c r="D21" s="9"/>
      <c r="E21" s="10"/>
      <c r="F21" s="8"/>
      <c r="G21" s="11" t="s">
        <v>227</v>
      </c>
      <c r="H21" s="11" t="s">
        <v>235</v>
      </c>
      <c r="I21" s="11" t="s">
        <v>236</v>
      </c>
      <c r="J21" s="11" t="s">
        <v>232</v>
      </c>
      <c r="K21" s="11" t="s">
        <v>233</v>
      </c>
      <c r="L21" s="11" t="s">
        <v>224</v>
      </c>
      <c r="M21" s="11" t="s">
        <v>225</v>
      </c>
      <c r="N21" s="11" t="s">
        <v>234</v>
      </c>
      <c r="O21" s="12"/>
    </row>
    <row r="22" ht="39" customHeight="1" spans="1:15">
      <c r="A22" s="6"/>
      <c r="B22" s="8"/>
      <c r="C22" s="8"/>
      <c r="D22" s="9"/>
      <c r="E22" s="10"/>
      <c r="F22" s="8"/>
      <c r="G22" s="11" t="s">
        <v>219</v>
      </c>
      <c r="H22" s="11" t="s">
        <v>220</v>
      </c>
      <c r="I22" s="11" t="s">
        <v>221</v>
      </c>
      <c r="J22" s="11" t="s">
        <v>222</v>
      </c>
      <c r="K22" s="11" t="s">
        <v>223</v>
      </c>
      <c r="L22" s="11" t="s">
        <v>224</v>
      </c>
      <c r="M22" s="11" t="s">
        <v>225</v>
      </c>
      <c r="N22" s="11" t="s">
        <v>226</v>
      </c>
      <c r="O22" s="12"/>
    </row>
    <row r="23" ht="22.8" customHeight="1" spans="1:15">
      <c r="A23" s="6"/>
      <c r="B23" s="8"/>
      <c r="C23" s="8"/>
      <c r="D23" s="9"/>
      <c r="E23" s="10"/>
      <c r="F23" s="8"/>
      <c r="G23" s="11" t="s">
        <v>227</v>
      </c>
      <c r="H23" s="11" t="s">
        <v>228</v>
      </c>
      <c r="I23" s="11" t="s">
        <v>231</v>
      </c>
      <c r="J23" s="11" t="s">
        <v>232</v>
      </c>
      <c r="K23" s="11" t="s">
        <v>233</v>
      </c>
      <c r="L23" s="11" t="s">
        <v>224</v>
      </c>
      <c r="M23" s="11" t="s">
        <v>225</v>
      </c>
      <c r="N23" s="11" t="s">
        <v>234</v>
      </c>
      <c r="O23" s="12"/>
    </row>
    <row r="24" ht="22.8" customHeight="1" spans="1:15">
      <c r="A24" s="6"/>
      <c r="B24" s="8"/>
      <c r="C24" s="8" t="s">
        <v>241</v>
      </c>
      <c r="D24" s="9">
        <v>10</v>
      </c>
      <c r="E24" s="10">
        <v>868.21</v>
      </c>
      <c r="F24" s="8" t="s">
        <v>218</v>
      </c>
      <c r="G24" s="11" t="s">
        <v>227</v>
      </c>
      <c r="H24" s="11" t="s">
        <v>228</v>
      </c>
      <c r="I24" s="11" t="s">
        <v>231</v>
      </c>
      <c r="J24" s="11" t="s">
        <v>232</v>
      </c>
      <c r="K24" s="11" t="s">
        <v>233</v>
      </c>
      <c r="L24" s="11" t="s">
        <v>224</v>
      </c>
      <c r="M24" s="11" t="s">
        <v>225</v>
      </c>
      <c r="N24" s="11" t="s">
        <v>234</v>
      </c>
      <c r="O24" s="12"/>
    </row>
    <row r="25" ht="22.8" customHeight="1" spans="1:15">
      <c r="A25" s="6"/>
      <c r="B25" s="8"/>
      <c r="C25" s="8"/>
      <c r="D25" s="9"/>
      <c r="E25" s="10"/>
      <c r="F25" s="8"/>
      <c r="G25" s="11" t="s">
        <v>227</v>
      </c>
      <c r="H25" s="11" t="s">
        <v>235</v>
      </c>
      <c r="I25" s="11" t="s">
        <v>236</v>
      </c>
      <c r="J25" s="11" t="s">
        <v>232</v>
      </c>
      <c r="K25" s="11" t="s">
        <v>233</v>
      </c>
      <c r="L25" s="11" t="s">
        <v>224</v>
      </c>
      <c r="M25" s="11" t="s">
        <v>225</v>
      </c>
      <c r="N25" s="11" t="s">
        <v>234</v>
      </c>
      <c r="O25" s="12"/>
    </row>
    <row r="26" ht="22.8" customHeight="1" spans="1:15">
      <c r="A26" s="6"/>
      <c r="B26" s="8"/>
      <c r="C26" s="8"/>
      <c r="D26" s="9"/>
      <c r="E26" s="10"/>
      <c r="F26" s="8"/>
      <c r="G26" s="11" t="s">
        <v>227</v>
      </c>
      <c r="H26" s="11" t="s">
        <v>228</v>
      </c>
      <c r="I26" s="11" t="s">
        <v>229</v>
      </c>
      <c r="J26" s="11" t="s">
        <v>222</v>
      </c>
      <c r="K26" s="11" t="s">
        <v>102</v>
      </c>
      <c r="L26" s="11" t="s">
        <v>230</v>
      </c>
      <c r="M26" s="11" t="s">
        <v>225</v>
      </c>
      <c r="N26" s="11" t="s">
        <v>226</v>
      </c>
      <c r="O26" s="12"/>
    </row>
    <row r="27" ht="22.8" customHeight="1" spans="1:15">
      <c r="A27" s="6"/>
      <c r="B27" s="8"/>
      <c r="C27" s="8"/>
      <c r="D27" s="9"/>
      <c r="E27" s="10"/>
      <c r="F27" s="8"/>
      <c r="G27" s="11" t="s">
        <v>219</v>
      </c>
      <c r="H27" s="11" t="s">
        <v>220</v>
      </c>
      <c r="I27" s="11" t="s">
        <v>221</v>
      </c>
      <c r="J27" s="11" t="s">
        <v>222</v>
      </c>
      <c r="K27" s="11" t="s">
        <v>223</v>
      </c>
      <c r="L27" s="11" t="s">
        <v>224</v>
      </c>
      <c r="M27" s="11" t="s">
        <v>225</v>
      </c>
      <c r="N27" s="11" t="s">
        <v>226</v>
      </c>
      <c r="O27" s="12"/>
    </row>
    <row r="28" ht="22.8" customHeight="1" spans="1:15">
      <c r="A28" s="6"/>
      <c r="B28" s="8"/>
      <c r="C28" s="8" t="s">
        <v>242</v>
      </c>
      <c r="D28" s="9">
        <v>10</v>
      </c>
      <c r="E28" s="10">
        <v>5742207.84</v>
      </c>
      <c r="F28" s="8" t="s">
        <v>218</v>
      </c>
      <c r="G28" s="11" t="s">
        <v>227</v>
      </c>
      <c r="H28" s="11" t="s">
        <v>228</v>
      </c>
      <c r="I28" s="11" t="s">
        <v>231</v>
      </c>
      <c r="J28" s="11" t="s">
        <v>232</v>
      </c>
      <c r="K28" s="11" t="s">
        <v>233</v>
      </c>
      <c r="L28" s="11" t="s">
        <v>224</v>
      </c>
      <c r="M28" s="11" t="s">
        <v>225</v>
      </c>
      <c r="N28" s="11" t="s">
        <v>234</v>
      </c>
      <c r="O28" s="12"/>
    </row>
    <row r="29" ht="22.8" customHeight="1" spans="1:15">
      <c r="A29" s="6"/>
      <c r="B29" s="8"/>
      <c r="C29" s="8"/>
      <c r="D29" s="9"/>
      <c r="E29" s="10"/>
      <c r="F29" s="8"/>
      <c r="G29" s="11" t="s">
        <v>227</v>
      </c>
      <c r="H29" s="11" t="s">
        <v>235</v>
      </c>
      <c r="I29" s="11" t="s">
        <v>236</v>
      </c>
      <c r="J29" s="11" t="s">
        <v>232</v>
      </c>
      <c r="K29" s="11" t="s">
        <v>233</v>
      </c>
      <c r="L29" s="11" t="s">
        <v>224</v>
      </c>
      <c r="M29" s="11" t="s">
        <v>225</v>
      </c>
      <c r="N29" s="11" t="s">
        <v>234</v>
      </c>
      <c r="O29" s="12"/>
    </row>
    <row r="30" ht="22.8" customHeight="1" spans="1:15">
      <c r="A30" s="6"/>
      <c r="B30" s="8"/>
      <c r="C30" s="8"/>
      <c r="D30" s="9"/>
      <c r="E30" s="10"/>
      <c r="F30" s="8"/>
      <c r="G30" s="11" t="s">
        <v>219</v>
      </c>
      <c r="H30" s="11" t="s">
        <v>220</v>
      </c>
      <c r="I30" s="11" t="s">
        <v>221</v>
      </c>
      <c r="J30" s="11" t="s">
        <v>222</v>
      </c>
      <c r="K30" s="11" t="s">
        <v>223</v>
      </c>
      <c r="L30" s="11" t="s">
        <v>224</v>
      </c>
      <c r="M30" s="11" t="s">
        <v>225</v>
      </c>
      <c r="N30" s="11" t="s">
        <v>226</v>
      </c>
      <c r="O30" s="12"/>
    </row>
    <row r="31" ht="22.8" customHeight="1" spans="1:15">
      <c r="A31" s="6"/>
      <c r="B31" s="8"/>
      <c r="C31" s="8"/>
      <c r="D31" s="9"/>
      <c r="E31" s="10"/>
      <c r="F31" s="8"/>
      <c r="G31" s="11" t="s">
        <v>227</v>
      </c>
      <c r="H31" s="11" t="s">
        <v>228</v>
      </c>
      <c r="I31" s="11" t="s">
        <v>229</v>
      </c>
      <c r="J31" s="11" t="s">
        <v>222</v>
      </c>
      <c r="K31" s="11" t="s">
        <v>102</v>
      </c>
      <c r="L31" s="11" t="s">
        <v>230</v>
      </c>
      <c r="M31" s="11" t="s">
        <v>225</v>
      </c>
      <c r="N31" s="11" t="s">
        <v>226</v>
      </c>
      <c r="O31" s="12"/>
    </row>
    <row r="32" ht="22.8" customHeight="1" spans="1:15">
      <c r="A32" s="6"/>
      <c r="B32" s="8"/>
      <c r="C32" s="8" t="s">
        <v>243</v>
      </c>
      <c r="D32" s="9">
        <v>10</v>
      </c>
      <c r="E32" s="10">
        <v>105884.64</v>
      </c>
      <c r="F32" s="8" t="s">
        <v>218</v>
      </c>
      <c r="G32" s="11" t="s">
        <v>219</v>
      </c>
      <c r="H32" s="11" t="s">
        <v>220</v>
      </c>
      <c r="I32" s="11" t="s">
        <v>221</v>
      </c>
      <c r="J32" s="11" t="s">
        <v>222</v>
      </c>
      <c r="K32" s="11" t="s">
        <v>223</v>
      </c>
      <c r="L32" s="11" t="s">
        <v>224</v>
      </c>
      <c r="M32" s="11" t="s">
        <v>225</v>
      </c>
      <c r="N32" s="11" t="s">
        <v>226</v>
      </c>
      <c r="O32" s="12"/>
    </row>
    <row r="33" ht="22.8" customHeight="1" spans="1:15">
      <c r="A33" s="6"/>
      <c r="B33" s="8"/>
      <c r="C33" s="8"/>
      <c r="D33" s="9"/>
      <c r="E33" s="10"/>
      <c r="F33" s="8"/>
      <c r="G33" s="11" t="s">
        <v>227</v>
      </c>
      <c r="H33" s="11" t="s">
        <v>228</v>
      </c>
      <c r="I33" s="11" t="s">
        <v>231</v>
      </c>
      <c r="J33" s="11" t="s">
        <v>232</v>
      </c>
      <c r="K33" s="11" t="s">
        <v>233</v>
      </c>
      <c r="L33" s="11" t="s">
        <v>224</v>
      </c>
      <c r="M33" s="11" t="s">
        <v>225</v>
      </c>
      <c r="N33" s="11" t="s">
        <v>234</v>
      </c>
      <c r="O33" s="12"/>
    </row>
    <row r="34" ht="22.8" customHeight="1" spans="1:15">
      <c r="A34" s="6"/>
      <c r="B34" s="8"/>
      <c r="C34" s="8"/>
      <c r="D34" s="9"/>
      <c r="E34" s="10"/>
      <c r="F34" s="8"/>
      <c r="G34" s="11" t="s">
        <v>227</v>
      </c>
      <c r="H34" s="11" t="s">
        <v>235</v>
      </c>
      <c r="I34" s="11" t="s">
        <v>236</v>
      </c>
      <c r="J34" s="11" t="s">
        <v>232</v>
      </c>
      <c r="K34" s="11" t="s">
        <v>233</v>
      </c>
      <c r="L34" s="11" t="s">
        <v>224</v>
      </c>
      <c r="M34" s="11" t="s">
        <v>225</v>
      </c>
      <c r="N34" s="11" t="s">
        <v>234</v>
      </c>
      <c r="O34" s="12"/>
    </row>
    <row r="35" ht="22.8" customHeight="1" spans="1:15">
      <c r="A35" s="6"/>
      <c r="B35" s="8"/>
      <c r="C35" s="8"/>
      <c r="D35" s="9"/>
      <c r="E35" s="10"/>
      <c r="F35" s="8"/>
      <c r="G35" s="11" t="s">
        <v>227</v>
      </c>
      <c r="H35" s="11" t="s">
        <v>228</v>
      </c>
      <c r="I35" s="11" t="s">
        <v>229</v>
      </c>
      <c r="J35" s="11" t="s">
        <v>222</v>
      </c>
      <c r="K35" s="11" t="s">
        <v>102</v>
      </c>
      <c r="L35" s="11" t="s">
        <v>230</v>
      </c>
      <c r="M35" s="11" t="s">
        <v>225</v>
      </c>
      <c r="N35" s="11" t="s">
        <v>226</v>
      </c>
      <c r="O35" s="12"/>
    </row>
    <row r="36" ht="22.8" customHeight="1" spans="1:15">
      <c r="A36" s="6"/>
      <c r="B36" s="8"/>
      <c r="C36" s="8" t="s">
        <v>244</v>
      </c>
      <c r="D36" s="9">
        <v>10</v>
      </c>
      <c r="E36" s="10">
        <v>33017647.44</v>
      </c>
      <c r="F36" s="8" t="s">
        <v>245</v>
      </c>
      <c r="G36" s="11" t="s">
        <v>227</v>
      </c>
      <c r="H36" s="11" t="s">
        <v>228</v>
      </c>
      <c r="I36" s="11" t="s">
        <v>229</v>
      </c>
      <c r="J36" s="11" t="s">
        <v>222</v>
      </c>
      <c r="K36" s="11" t="s">
        <v>102</v>
      </c>
      <c r="L36" s="11" t="s">
        <v>230</v>
      </c>
      <c r="M36" s="11" t="s">
        <v>225</v>
      </c>
      <c r="N36" s="11" t="s">
        <v>226</v>
      </c>
      <c r="O36" s="12"/>
    </row>
    <row r="37" ht="22.8" customHeight="1" spans="1:15">
      <c r="A37" s="6"/>
      <c r="B37" s="8"/>
      <c r="C37" s="8"/>
      <c r="D37" s="9"/>
      <c r="E37" s="10"/>
      <c r="F37" s="8"/>
      <c r="G37" s="11" t="s">
        <v>219</v>
      </c>
      <c r="H37" s="11" t="s">
        <v>220</v>
      </c>
      <c r="I37" s="11" t="s">
        <v>246</v>
      </c>
      <c r="J37" s="11" t="s">
        <v>222</v>
      </c>
      <c r="K37" s="11" t="s">
        <v>233</v>
      </c>
      <c r="L37" s="11" t="s">
        <v>224</v>
      </c>
      <c r="M37" s="11" t="s">
        <v>225</v>
      </c>
      <c r="N37" s="11" t="s">
        <v>226</v>
      </c>
      <c r="O37" s="12"/>
    </row>
    <row r="38" ht="22.8" customHeight="1" spans="1:15">
      <c r="A38" s="6"/>
      <c r="B38" s="8"/>
      <c r="C38" s="8"/>
      <c r="D38" s="9"/>
      <c r="E38" s="10"/>
      <c r="F38" s="8"/>
      <c r="G38" s="11" t="s">
        <v>227</v>
      </c>
      <c r="H38" s="11" t="s">
        <v>247</v>
      </c>
      <c r="I38" s="11" t="s">
        <v>248</v>
      </c>
      <c r="J38" s="11" t="s">
        <v>222</v>
      </c>
      <c r="K38" s="11" t="s">
        <v>223</v>
      </c>
      <c r="L38" s="11" t="s">
        <v>224</v>
      </c>
      <c r="M38" s="11" t="s">
        <v>225</v>
      </c>
      <c r="N38" s="11" t="s">
        <v>226</v>
      </c>
      <c r="O38" s="12"/>
    </row>
    <row r="39" ht="22.8" customHeight="1" spans="1:15">
      <c r="A39" s="6"/>
      <c r="B39" s="8"/>
      <c r="C39" s="8"/>
      <c r="D39" s="9"/>
      <c r="E39" s="10"/>
      <c r="F39" s="8"/>
      <c r="G39" s="11" t="s">
        <v>219</v>
      </c>
      <c r="H39" s="11" t="s">
        <v>220</v>
      </c>
      <c r="I39" s="11" t="s">
        <v>249</v>
      </c>
      <c r="J39" s="11" t="s">
        <v>232</v>
      </c>
      <c r="K39" s="11" t="s">
        <v>233</v>
      </c>
      <c r="L39" s="11" t="s">
        <v>224</v>
      </c>
      <c r="M39" s="11" t="s">
        <v>225</v>
      </c>
      <c r="N39" s="11" t="s">
        <v>234</v>
      </c>
      <c r="O39" s="12"/>
    </row>
    <row r="40" ht="22.8" customHeight="1" spans="1:15">
      <c r="A40" s="6"/>
      <c r="B40" s="8"/>
      <c r="C40" s="8" t="s">
        <v>250</v>
      </c>
      <c r="D40" s="9">
        <v>10</v>
      </c>
      <c r="E40" s="10">
        <v>4000000</v>
      </c>
      <c r="F40" s="8" t="s">
        <v>251</v>
      </c>
      <c r="G40" s="11" t="s">
        <v>227</v>
      </c>
      <c r="H40" s="11" t="s">
        <v>252</v>
      </c>
      <c r="I40" s="11" t="s">
        <v>253</v>
      </c>
      <c r="J40" s="11" t="s">
        <v>222</v>
      </c>
      <c r="K40" s="11" t="s">
        <v>254</v>
      </c>
      <c r="L40" s="11" t="s">
        <v>255</v>
      </c>
      <c r="M40" s="11" t="s">
        <v>79</v>
      </c>
      <c r="N40" s="11" t="s">
        <v>226</v>
      </c>
      <c r="O40" s="12"/>
    </row>
    <row r="41" ht="22.8" customHeight="1" spans="1:15">
      <c r="A41" s="6"/>
      <c r="B41" s="8"/>
      <c r="C41" s="8"/>
      <c r="D41" s="9"/>
      <c r="E41" s="10"/>
      <c r="F41" s="8"/>
      <c r="G41" s="11" t="s">
        <v>219</v>
      </c>
      <c r="H41" s="11" t="s">
        <v>256</v>
      </c>
      <c r="I41" s="11" t="s">
        <v>257</v>
      </c>
      <c r="J41" s="11" t="s">
        <v>258</v>
      </c>
      <c r="K41" s="11" t="s">
        <v>259</v>
      </c>
      <c r="L41" s="11" t="s">
        <v>224</v>
      </c>
      <c r="M41" s="11" t="s">
        <v>105</v>
      </c>
      <c r="N41" s="11" t="s">
        <v>234</v>
      </c>
      <c r="O41" s="12"/>
    </row>
    <row r="42" ht="22.8" customHeight="1" spans="1:15">
      <c r="A42" s="6"/>
      <c r="B42" s="8"/>
      <c r="C42" s="8"/>
      <c r="D42" s="9"/>
      <c r="E42" s="10"/>
      <c r="F42" s="8"/>
      <c r="G42" s="11" t="s">
        <v>260</v>
      </c>
      <c r="H42" s="11" t="s">
        <v>261</v>
      </c>
      <c r="I42" s="11" t="s">
        <v>262</v>
      </c>
      <c r="J42" s="11" t="s">
        <v>258</v>
      </c>
      <c r="K42" s="11" t="s">
        <v>263</v>
      </c>
      <c r="L42" s="11" t="s">
        <v>224</v>
      </c>
      <c r="M42" s="11" t="s">
        <v>102</v>
      </c>
      <c r="N42" s="11" t="s">
        <v>234</v>
      </c>
      <c r="O42" s="12"/>
    </row>
    <row r="43" ht="22.8" customHeight="1" spans="1:15">
      <c r="A43" s="6"/>
      <c r="B43" s="8"/>
      <c r="C43" s="8"/>
      <c r="D43" s="9"/>
      <c r="E43" s="10"/>
      <c r="F43" s="8"/>
      <c r="G43" s="11" t="s">
        <v>260</v>
      </c>
      <c r="H43" s="11" t="s">
        <v>261</v>
      </c>
      <c r="I43" s="11" t="s">
        <v>264</v>
      </c>
      <c r="J43" s="11" t="s">
        <v>258</v>
      </c>
      <c r="K43" s="11" t="s">
        <v>265</v>
      </c>
      <c r="L43" s="11" t="s">
        <v>224</v>
      </c>
      <c r="M43" s="11" t="s">
        <v>102</v>
      </c>
      <c r="N43" s="11" t="s">
        <v>234</v>
      </c>
      <c r="O43" s="12"/>
    </row>
    <row r="44" ht="64" customHeight="1" spans="1:15">
      <c r="A44" s="6"/>
      <c r="B44" s="8"/>
      <c r="C44" s="8"/>
      <c r="D44" s="9"/>
      <c r="E44" s="10"/>
      <c r="F44" s="8"/>
      <c r="G44" s="11" t="s">
        <v>260</v>
      </c>
      <c r="H44" s="11" t="s">
        <v>261</v>
      </c>
      <c r="I44" s="11" t="s">
        <v>266</v>
      </c>
      <c r="J44" s="11" t="s">
        <v>258</v>
      </c>
      <c r="K44" s="11" t="s">
        <v>267</v>
      </c>
      <c r="L44" s="11" t="s">
        <v>224</v>
      </c>
      <c r="M44" s="11" t="s">
        <v>268</v>
      </c>
      <c r="N44" s="11" t="s">
        <v>234</v>
      </c>
      <c r="O44" s="12"/>
    </row>
    <row r="45" ht="22.8" customHeight="1" spans="1:15">
      <c r="A45" s="6"/>
      <c r="B45" s="8"/>
      <c r="C45" s="8"/>
      <c r="D45" s="9"/>
      <c r="E45" s="10"/>
      <c r="F45" s="8"/>
      <c r="G45" s="11" t="s">
        <v>227</v>
      </c>
      <c r="H45" s="11" t="s">
        <v>235</v>
      </c>
      <c r="I45" s="11" t="s">
        <v>269</v>
      </c>
      <c r="J45" s="11" t="s">
        <v>258</v>
      </c>
      <c r="K45" s="11" t="s">
        <v>123</v>
      </c>
      <c r="L45" s="11" t="s">
        <v>224</v>
      </c>
      <c r="M45" s="11" t="s">
        <v>270</v>
      </c>
      <c r="N45" s="11" t="s">
        <v>234</v>
      </c>
      <c r="O45" s="12"/>
    </row>
    <row r="46" ht="22.8" customHeight="1" spans="1:15">
      <c r="A46" s="6"/>
      <c r="B46" s="8"/>
      <c r="C46" s="8"/>
      <c r="D46" s="9"/>
      <c r="E46" s="10"/>
      <c r="F46" s="8"/>
      <c r="G46" s="11" t="s">
        <v>227</v>
      </c>
      <c r="H46" s="11" t="s">
        <v>247</v>
      </c>
      <c r="I46" s="11" t="s">
        <v>271</v>
      </c>
      <c r="J46" s="11" t="s">
        <v>258</v>
      </c>
      <c r="K46" s="11" t="s">
        <v>123</v>
      </c>
      <c r="L46" s="11" t="s">
        <v>224</v>
      </c>
      <c r="M46" s="11" t="s">
        <v>107</v>
      </c>
      <c r="N46" s="11" t="s">
        <v>234</v>
      </c>
      <c r="O46" s="12"/>
    </row>
    <row r="47" ht="22.8" customHeight="1" spans="1:15">
      <c r="A47" s="6"/>
      <c r="B47" s="8"/>
      <c r="C47" s="8"/>
      <c r="D47" s="9"/>
      <c r="E47" s="10"/>
      <c r="F47" s="8"/>
      <c r="G47" s="11" t="s">
        <v>227</v>
      </c>
      <c r="H47" s="11" t="s">
        <v>228</v>
      </c>
      <c r="I47" s="11" t="s">
        <v>272</v>
      </c>
      <c r="J47" s="11" t="s">
        <v>258</v>
      </c>
      <c r="K47" s="11" t="s">
        <v>273</v>
      </c>
      <c r="L47" s="11" t="s">
        <v>274</v>
      </c>
      <c r="M47" s="11" t="s">
        <v>102</v>
      </c>
      <c r="N47" s="11" t="s">
        <v>234</v>
      </c>
      <c r="O47" s="12"/>
    </row>
    <row r="48" ht="22.8" customHeight="1" spans="1:15">
      <c r="A48" s="6"/>
      <c r="B48" s="8"/>
      <c r="C48" s="8" t="s">
        <v>275</v>
      </c>
      <c r="D48" s="9">
        <v>10</v>
      </c>
      <c r="E48" s="10">
        <v>250000</v>
      </c>
      <c r="F48" s="8" t="s">
        <v>276</v>
      </c>
      <c r="G48" s="11" t="s">
        <v>227</v>
      </c>
      <c r="H48" s="11" t="s">
        <v>228</v>
      </c>
      <c r="I48" s="11" t="s">
        <v>277</v>
      </c>
      <c r="J48" s="11" t="s">
        <v>258</v>
      </c>
      <c r="K48" s="11" t="s">
        <v>278</v>
      </c>
      <c r="L48" s="11" t="s">
        <v>279</v>
      </c>
      <c r="M48" s="11" t="s">
        <v>223</v>
      </c>
      <c r="N48" s="11" t="s">
        <v>234</v>
      </c>
      <c r="O48" s="12"/>
    </row>
    <row r="49" ht="22.8" customHeight="1" spans="1:15">
      <c r="A49" s="6"/>
      <c r="B49" s="8"/>
      <c r="C49" s="8"/>
      <c r="D49" s="9"/>
      <c r="E49" s="10"/>
      <c r="F49" s="8"/>
      <c r="G49" s="11" t="s">
        <v>227</v>
      </c>
      <c r="H49" s="11" t="s">
        <v>252</v>
      </c>
      <c r="I49" s="11" t="s">
        <v>280</v>
      </c>
      <c r="J49" s="11" t="s">
        <v>222</v>
      </c>
      <c r="K49" s="11" t="s">
        <v>281</v>
      </c>
      <c r="L49" s="11" t="s">
        <v>224</v>
      </c>
      <c r="M49" s="11" t="s">
        <v>282</v>
      </c>
      <c r="N49" s="11" t="s">
        <v>226</v>
      </c>
      <c r="O49" s="12"/>
    </row>
    <row r="50" ht="22.8" customHeight="1" spans="1:15">
      <c r="A50" s="6"/>
      <c r="B50" s="8"/>
      <c r="C50" s="8"/>
      <c r="D50" s="9"/>
      <c r="E50" s="10"/>
      <c r="F50" s="8"/>
      <c r="G50" s="11" t="s">
        <v>227</v>
      </c>
      <c r="H50" s="11" t="s">
        <v>247</v>
      </c>
      <c r="I50" s="11" t="s">
        <v>283</v>
      </c>
      <c r="J50" s="11" t="s">
        <v>258</v>
      </c>
      <c r="K50" s="11" t="s">
        <v>284</v>
      </c>
      <c r="L50" s="11" t="s">
        <v>224</v>
      </c>
      <c r="M50" s="11" t="s">
        <v>268</v>
      </c>
      <c r="N50" s="11" t="s">
        <v>234</v>
      </c>
      <c r="O50" s="12"/>
    </row>
    <row r="51" ht="22.8" customHeight="1" spans="1:15">
      <c r="A51" s="6"/>
      <c r="B51" s="8"/>
      <c r="C51" s="8"/>
      <c r="D51" s="9"/>
      <c r="E51" s="10"/>
      <c r="F51" s="8"/>
      <c r="G51" s="11" t="s">
        <v>260</v>
      </c>
      <c r="H51" s="11" t="s">
        <v>261</v>
      </c>
      <c r="I51" s="11" t="s">
        <v>285</v>
      </c>
      <c r="J51" s="11" t="s">
        <v>258</v>
      </c>
      <c r="K51" s="11" t="s">
        <v>286</v>
      </c>
      <c r="L51" s="11" t="s">
        <v>224</v>
      </c>
      <c r="M51" s="11" t="s">
        <v>287</v>
      </c>
      <c r="N51" s="11" t="s">
        <v>234</v>
      </c>
      <c r="O51" s="12"/>
    </row>
    <row r="52" ht="22.8" customHeight="1" spans="1:15">
      <c r="A52" s="6"/>
      <c r="B52" s="8"/>
      <c r="C52" s="8"/>
      <c r="D52" s="9"/>
      <c r="E52" s="10"/>
      <c r="F52" s="8"/>
      <c r="G52" s="11" t="s">
        <v>227</v>
      </c>
      <c r="H52" s="11" t="s">
        <v>228</v>
      </c>
      <c r="I52" s="11" t="s">
        <v>288</v>
      </c>
      <c r="J52" s="11" t="s">
        <v>258</v>
      </c>
      <c r="K52" s="11" t="s">
        <v>289</v>
      </c>
      <c r="L52" s="11" t="s">
        <v>290</v>
      </c>
      <c r="M52" s="11" t="s">
        <v>102</v>
      </c>
      <c r="N52" s="11" t="s">
        <v>234</v>
      </c>
      <c r="O52" s="12"/>
    </row>
    <row r="53" ht="22.8" customHeight="1" spans="1:15">
      <c r="A53" s="6"/>
      <c r="B53" s="8"/>
      <c r="C53" s="8"/>
      <c r="D53" s="9"/>
      <c r="E53" s="10"/>
      <c r="F53" s="8"/>
      <c r="G53" s="11" t="s">
        <v>219</v>
      </c>
      <c r="H53" s="11" t="s">
        <v>256</v>
      </c>
      <c r="I53" s="11" t="s">
        <v>291</v>
      </c>
      <c r="J53" s="11" t="s">
        <v>258</v>
      </c>
      <c r="K53" s="11" t="s">
        <v>292</v>
      </c>
      <c r="L53" s="11" t="s">
        <v>224</v>
      </c>
      <c r="M53" s="11" t="s">
        <v>287</v>
      </c>
      <c r="N53" s="11" t="s">
        <v>234</v>
      </c>
      <c r="O53" s="12"/>
    </row>
    <row r="54" ht="22.8" customHeight="1" spans="1:15">
      <c r="A54" s="6"/>
      <c r="B54" s="8"/>
      <c r="C54" s="8"/>
      <c r="D54" s="9"/>
      <c r="E54" s="10"/>
      <c r="F54" s="8"/>
      <c r="G54" s="11" t="s">
        <v>227</v>
      </c>
      <c r="H54" s="11" t="s">
        <v>228</v>
      </c>
      <c r="I54" s="11" t="s">
        <v>293</v>
      </c>
      <c r="J54" s="11" t="s">
        <v>258</v>
      </c>
      <c r="K54" s="11" t="s">
        <v>289</v>
      </c>
      <c r="L54" s="11" t="s">
        <v>290</v>
      </c>
      <c r="M54" s="11" t="s">
        <v>102</v>
      </c>
      <c r="N54" s="11" t="s">
        <v>234</v>
      </c>
      <c r="O54" s="12"/>
    </row>
    <row r="55" ht="22.8" customHeight="1" spans="1:15">
      <c r="A55" s="6"/>
      <c r="B55" s="8"/>
      <c r="C55" s="8"/>
      <c r="D55" s="9"/>
      <c r="E55" s="10"/>
      <c r="F55" s="8"/>
      <c r="G55" s="11" t="s">
        <v>227</v>
      </c>
      <c r="H55" s="11" t="s">
        <v>228</v>
      </c>
      <c r="I55" s="11" t="s">
        <v>294</v>
      </c>
      <c r="J55" s="11" t="s">
        <v>258</v>
      </c>
      <c r="K55" s="11" t="s">
        <v>295</v>
      </c>
      <c r="L55" s="11" t="s">
        <v>224</v>
      </c>
      <c r="M55" s="11" t="s">
        <v>287</v>
      </c>
      <c r="N55" s="11" t="s">
        <v>234</v>
      </c>
      <c r="O55" s="12"/>
    </row>
    <row r="56" ht="22.8" customHeight="1" spans="1:15">
      <c r="A56" s="6"/>
      <c r="B56" s="8"/>
      <c r="C56" s="8"/>
      <c r="D56" s="9"/>
      <c r="E56" s="10"/>
      <c r="F56" s="8"/>
      <c r="G56" s="11" t="s">
        <v>219</v>
      </c>
      <c r="H56" s="11" t="s">
        <v>256</v>
      </c>
      <c r="I56" s="11" t="s">
        <v>296</v>
      </c>
      <c r="J56" s="11" t="s">
        <v>258</v>
      </c>
      <c r="K56" s="11" t="s">
        <v>286</v>
      </c>
      <c r="L56" s="11" t="s">
        <v>224</v>
      </c>
      <c r="M56" s="11" t="s">
        <v>102</v>
      </c>
      <c r="N56" s="11" t="s">
        <v>234</v>
      </c>
      <c r="O56" s="12"/>
    </row>
    <row r="57" ht="51" customHeight="1" spans="1:15">
      <c r="A57" s="6"/>
      <c r="B57" s="8"/>
      <c r="C57" s="8"/>
      <c r="D57" s="9"/>
      <c r="E57" s="10"/>
      <c r="F57" s="8"/>
      <c r="G57" s="11" t="s">
        <v>227</v>
      </c>
      <c r="H57" s="11" t="s">
        <v>235</v>
      </c>
      <c r="I57" s="11" t="s">
        <v>297</v>
      </c>
      <c r="J57" s="11" t="s">
        <v>258</v>
      </c>
      <c r="K57" s="11" t="s">
        <v>267</v>
      </c>
      <c r="L57" s="11" t="s">
        <v>224</v>
      </c>
      <c r="M57" s="11" t="s">
        <v>79</v>
      </c>
      <c r="N57" s="11" t="s">
        <v>234</v>
      </c>
      <c r="O57" s="12"/>
    </row>
    <row r="58" ht="22.8" customHeight="1" spans="1:15">
      <c r="A58" s="6"/>
      <c r="B58" s="8"/>
      <c r="C58" s="8" t="s">
        <v>298</v>
      </c>
      <c r="D58" s="9">
        <v>10</v>
      </c>
      <c r="E58" s="10">
        <v>569800</v>
      </c>
      <c r="F58" s="8" t="s">
        <v>299</v>
      </c>
      <c r="G58" s="11" t="s">
        <v>227</v>
      </c>
      <c r="H58" s="11" t="s">
        <v>228</v>
      </c>
      <c r="I58" s="11" t="s">
        <v>300</v>
      </c>
      <c r="J58" s="11" t="s">
        <v>258</v>
      </c>
      <c r="K58" s="11" t="s">
        <v>286</v>
      </c>
      <c r="L58" s="11" t="s">
        <v>224</v>
      </c>
      <c r="M58" s="11" t="s">
        <v>268</v>
      </c>
      <c r="N58" s="11" t="s">
        <v>234</v>
      </c>
      <c r="O58" s="12"/>
    </row>
    <row r="59" ht="22.8" customHeight="1" spans="1:15">
      <c r="A59" s="6"/>
      <c r="B59" s="8"/>
      <c r="C59" s="8"/>
      <c r="D59" s="9"/>
      <c r="E59" s="10"/>
      <c r="F59" s="8"/>
      <c r="G59" s="11" t="s">
        <v>260</v>
      </c>
      <c r="H59" s="11" t="s">
        <v>261</v>
      </c>
      <c r="I59" s="11" t="s">
        <v>301</v>
      </c>
      <c r="J59" s="11" t="s">
        <v>258</v>
      </c>
      <c r="K59" s="11" t="s">
        <v>302</v>
      </c>
      <c r="L59" s="11" t="s">
        <v>224</v>
      </c>
      <c r="M59" s="11" t="s">
        <v>79</v>
      </c>
      <c r="N59" s="11" t="s">
        <v>234</v>
      </c>
      <c r="O59" s="12"/>
    </row>
    <row r="60" ht="22.8" customHeight="1" spans="1:15">
      <c r="A60" s="6"/>
      <c r="B60" s="8"/>
      <c r="C60" s="8"/>
      <c r="D60" s="9"/>
      <c r="E60" s="10"/>
      <c r="F60" s="8"/>
      <c r="G60" s="11" t="s">
        <v>227</v>
      </c>
      <c r="H60" s="11" t="s">
        <v>228</v>
      </c>
      <c r="I60" s="11" t="s">
        <v>303</v>
      </c>
      <c r="J60" s="11" t="s">
        <v>258</v>
      </c>
      <c r="K60" s="11" t="s">
        <v>304</v>
      </c>
      <c r="L60" s="11" t="s">
        <v>224</v>
      </c>
      <c r="M60" s="11" t="s">
        <v>105</v>
      </c>
      <c r="N60" s="11" t="s">
        <v>234</v>
      </c>
      <c r="O60" s="12"/>
    </row>
    <row r="61" ht="22.8" customHeight="1" spans="1:15">
      <c r="A61" s="6"/>
      <c r="B61" s="8"/>
      <c r="C61" s="8"/>
      <c r="D61" s="9"/>
      <c r="E61" s="10"/>
      <c r="F61" s="8"/>
      <c r="G61" s="11" t="s">
        <v>227</v>
      </c>
      <c r="H61" s="11" t="s">
        <v>228</v>
      </c>
      <c r="I61" s="11" t="s">
        <v>305</v>
      </c>
      <c r="J61" s="11" t="s">
        <v>258</v>
      </c>
      <c r="K61" s="11" t="s">
        <v>267</v>
      </c>
      <c r="L61" s="11" t="s">
        <v>224</v>
      </c>
      <c r="M61" s="11" t="s">
        <v>270</v>
      </c>
      <c r="N61" s="11" t="s">
        <v>234</v>
      </c>
      <c r="O61" s="12"/>
    </row>
    <row r="62" ht="22.8" customHeight="1" spans="1:15">
      <c r="A62" s="6"/>
      <c r="B62" s="8"/>
      <c r="C62" s="8"/>
      <c r="D62" s="9"/>
      <c r="E62" s="10"/>
      <c r="F62" s="8"/>
      <c r="G62" s="11" t="s">
        <v>227</v>
      </c>
      <c r="H62" s="11" t="s">
        <v>235</v>
      </c>
      <c r="I62" s="11" t="s">
        <v>297</v>
      </c>
      <c r="J62" s="11" t="s">
        <v>258</v>
      </c>
      <c r="K62" s="11" t="s">
        <v>267</v>
      </c>
      <c r="L62" s="11" t="s">
        <v>224</v>
      </c>
      <c r="M62" s="11" t="s">
        <v>105</v>
      </c>
      <c r="N62" s="11" t="s">
        <v>234</v>
      </c>
      <c r="O62" s="12"/>
    </row>
    <row r="63" ht="67" customHeight="1" spans="1:15">
      <c r="A63" s="6"/>
      <c r="B63" s="8"/>
      <c r="C63" s="8"/>
      <c r="D63" s="9"/>
      <c r="E63" s="10"/>
      <c r="F63" s="8"/>
      <c r="G63" s="11" t="s">
        <v>227</v>
      </c>
      <c r="H63" s="11" t="s">
        <v>252</v>
      </c>
      <c r="I63" s="11" t="s">
        <v>306</v>
      </c>
      <c r="J63" s="11" t="s">
        <v>222</v>
      </c>
      <c r="K63" s="11" t="s">
        <v>307</v>
      </c>
      <c r="L63" s="11" t="s">
        <v>224</v>
      </c>
      <c r="M63" s="11" t="s">
        <v>105</v>
      </c>
      <c r="N63" s="11" t="s">
        <v>226</v>
      </c>
      <c r="O63" s="12"/>
    </row>
    <row r="64" ht="15" customHeight="1" spans="1:15">
      <c r="A64" s="6"/>
      <c r="B64" s="8"/>
      <c r="C64" s="8"/>
      <c r="D64" s="9"/>
      <c r="E64" s="10"/>
      <c r="F64" s="8"/>
      <c r="G64" s="11" t="s">
        <v>227</v>
      </c>
      <c r="H64" s="11" t="s">
        <v>247</v>
      </c>
      <c r="I64" s="11" t="s">
        <v>308</v>
      </c>
      <c r="J64" s="11" t="s">
        <v>222</v>
      </c>
      <c r="K64" s="11" t="s">
        <v>309</v>
      </c>
      <c r="L64" s="11" t="s">
        <v>224</v>
      </c>
      <c r="M64" s="11" t="s">
        <v>270</v>
      </c>
      <c r="N64" s="11" t="s">
        <v>226</v>
      </c>
      <c r="O64" s="12"/>
    </row>
    <row r="65" ht="55" customHeight="1" spans="1:15">
      <c r="A65" s="6"/>
      <c r="B65" s="8"/>
      <c r="C65" s="8"/>
      <c r="D65" s="9"/>
      <c r="E65" s="10"/>
      <c r="F65" s="8"/>
      <c r="G65" s="11" t="s">
        <v>219</v>
      </c>
      <c r="H65" s="11" t="s">
        <v>310</v>
      </c>
      <c r="I65" s="11" t="s">
        <v>311</v>
      </c>
      <c r="J65" s="11" t="s">
        <v>258</v>
      </c>
      <c r="K65" s="11" t="s">
        <v>302</v>
      </c>
      <c r="L65" s="11" t="s">
        <v>224</v>
      </c>
      <c r="M65" s="11" t="s">
        <v>102</v>
      </c>
      <c r="N65" s="11" t="s">
        <v>234</v>
      </c>
      <c r="O65" s="12"/>
    </row>
    <row r="66" ht="22.8" customHeight="1" spans="1:15">
      <c r="A66" s="14"/>
      <c r="D66" s="14"/>
      <c r="E66" s="14"/>
      <c r="F66" s="14"/>
      <c r="G66" s="14"/>
      <c r="H66" s="14"/>
      <c r="I66" s="14"/>
      <c r="J66" s="14"/>
      <c r="K66" s="14"/>
      <c r="L66" s="14"/>
      <c r="M66" s="14"/>
      <c r="N66" s="14"/>
      <c r="O66" s="17"/>
    </row>
    <row r="67" ht="9.75" customHeight="1" spans="1:15">
      <c r="A67" s="15"/>
      <c r="B67" s="15"/>
      <c r="C67" s="16"/>
      <c r="D67" s="16"/>
      <c r="E67" s="15"/>
      <c r="F67" s="15"/>
      <c r="G67" s="15"/>
      <c r="H67" s="15"/>
      <c r="I67" s="15"/>
      <c r="J67" s="15"/>
      <c r="K67" s="15"/>
      <c r="L67" s="15"/>
      <c r="M67" s="15"/>
      <c r="N67" s="15"/>
      <c r="O67" s="6"/>
    </row>
    <row r="72" spans="5:5">
      <c r="E72">
        <f>SUM(E4:E65)</f>
        <v>45113804.05</v>
      </c>
    </row>
    <row r="73" spans="5:5">
      <c r="E73">
        <v>4000000</v>
      </c>
    </row>
    <row r="74" spans="5:5">
      <c r="E74">
        <f>E72-E73</f>
        <v>41113804.05</v>
      </c>
    </row>
  </sheetData>
  <mergeCells count="52">
    <mergeCell ref="B1:N1"/>
    <mergeCell ref="B2:F2"/>
    <mergeCell ref="A4:A65"/>
    <mergeCell ref="B4:B65"/>
    <mergeCell ref="C4:C7"/>
    <mergeCell ref="C8:C11"/>
    <mergeCell ref="C12:C15"/>
    <mergeCell ref="C16:C19"/>
    <mergeCell ref="C20:C23"/>
    <mergeCell ref="C24:C27"/>
    <mergeCell ref="C28:C31"/>
    <mergeCell ref="C32:C35"/>
    <mergeCell ref="C36:C39"/>
    <mergeCell ref="C40:C47"/>
    <mergeCell ref="C48:C57"/>
    <mergeCell ref="C58:C65"/>
    <mergeCell ref="D4:D7"/>
    <mergeCell ref="D8:D11"/>
    <mergeCell ref="D12:D15"/>
    <mergeCell ref="D16:D19"/>
    <mergeCell ref="D20:D23"/>
    <mergeCell ref="D24:D27"/>
    <mergeCell ref="D28:D31"/>
    <mergeCell ref="D32:D35"/>
    <mergeCell ref="D36:D39"/>
    <mergeCell ref="D40:D47"/>
    <mergeCell ref="D48:D57"/>
    <mergeCell ref="D58:D65"/>
    <mergeCell ref="E4:E7"/>
    <mergeCell ref="E8:E11"/>
    <mergeCell ref="E12:E15"/>
    <mergeCell ref="E16:E19"/>
    <mergeCell ref="E20:E23"/>
    <mergeCell ref="E24:E27"/>
    <mergeCell ref="E28:E31"/>
    <mergeCell ref="E32:E35"/>
    <mergeCell ref="E36:E39"/>
    <mergeCell ref="E40:E47"/>
    <mergeCell ref="E48:E57"/>
    <mergeCell ref="E58:E65"/>
    <mergeCell ref="F4:F7"/>
    <mergeCell ref="F8:F11"/>
    <mergeCell ref="F12:F15"/>
    <mergeCell ref="F16:F19"/>
    <mergeCell ref="F20:F23"/>
    <mergeCell ref="F24:F27"/>
    <mergeCell ref="F28:F31"/>
    <mergeCell ref="F32:F35"/>
    <mergeCell ref="F36:F39"/>
    <mergeCell ref="F40:F47"/>
    <mergeCell ref="F48:F57"/>
    <mergeCell ref="F58:F65"/>
  </mergeCells>
  <pageMargins left="0.275" right="0.354166666666667" top="0.270000010728836" bottom="0.270000010728836"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7.69166666666667" customWidth="1"/>
    <col min="5" max="5" width="41.0333333333333" customWidth="1"/>
    <col min="6" max="6" width="16.825" customWidth="1"/>
    <col min="7" max="8" width="16.4083333333333" customWidth="1"/>
    <col min="9" max="9" width="7.75833333333333" customWidth="1"/>
    <col min="10" max="10" width="9.76666666666667" customWidth="1"/>
  </cols>
  <sheetData>
    <row r="1" ht="16.25" customHeight="1" spans="1:9">
      <c r="A1" s="18"/>
      <c r="B1" s="19"/>
      <c r="C1" s="19"/>
      <c r="D1" s="19"/>
      <c r="E1" s="20"/>
      <c r="F1" s="21"/>
      <c r="G1" s="21"/>
      <c r="H1" s="21"/>
      <c r="I1" s="18"/>
    </row>
    <row r="2" ht="22.8" customHeight="1" spans="1:9">
      <c r="A2" s="12"/>
      <c r="B2" s="2" t="s">
        <v>53</v>
      </c>
      <c r="C2" s="2"/>
      <c r="D2" s="2"/>
      <c r="E2" s="2"/>
      <c r="F2" s="2"/>
      <c r="G2" s="2"/>
      <c r="H2" s="2"/>
      <c r="I2" s="12" t="s">
        <v>2</v>
      </c>
    </row>
    <row r="3" ht="19.55" customHeight="1" spans="1:9">
      <c r="A3" s="12"/>
      <c r="B3" s="5"/>
      <c r="C3" s="5"/>
      <c r="D3" s="5"/>
      <c r="E3" s="22"/>
      <c r="F3" s="4"/>
      <c r="G3" s="4"/>
      <c r="H3" s="13" t="s">
        <v>4</v>
      </c>
      <c r="I3" s="12"/>
    </row>
    <row r="4" ht="24.4" customHeight="1" spans="1:9">
      <c r="A4" s="12"/>
      <c r="B4" s="23" t="s">
        <v>54</v>
      </c>
      <c r="C4" s="23"/>
      <c r="D4" s="23"/>
      <c r="E4" s="23"/>
      <c r="F4" s="7" t="s">
        <v>55</v>
      </c>
      <c r="G4" s="7"/>
      <c r="H4" s="7"/>
      <c r="I4" s="12"/>
    </row>
    <row r="5" ht="24.4" customHeight="1" spans="1:9">
      <c r="A5" s="24"/>
      <c r="B5" s="23" t="s">
        <v>56</v>
      </c>
      <c r="C5" s="23"/>
      <c r="D5" s="23"/>
      <c r="E5" s="23" t="s">
        <v>57</v>
      </c>
      <c r="F5" s="7" t="s">
        <v>9</v>
      </c>
      <c r="G5" s="7" t="s">
        <v>58</v>
      </c>
      <c r="H5" s="7" t="s">
        <v>59</v>
      </c>
      <c r="I5" s="24"/>
    </row>
    <row r="6" ht="24.4" customHeight="1" spans="1:9">
      <c r="A6" s="12"/>
      <c r="B6" s="23" t="s">
        <v>60</v>
      </c>
      <c r="C6" s="23" t="s">
        <v>61</v>
      </c>
      <c r="D6" s="23" t="s">
        <v>62</v>
      </c>
      <c r="E6" s="23"/>
      <c r="F6" s="7"/>
      <c r="G6" s="7"/>
      <c r="H6" s="7"/>
      <c r="I6" s="12"/>
    </row>
    <row r="7" ht="22.8" customHeight="1" spans="1:9">
      <c r="A7" s="25"/>
      <c r="B7" s="26" t="s">
        <v>63</v>
      </c>
      <c r="C7" s="26"/>
      <c r="D7" s="26"/>
      <c r="E7" s="26"/>
      <c r="F7" s="27">
        <v>10083883.25</v>
      </c>
      <c r="G7" s="27">
        <v>3959556.25</v>
      </c>
      <c r="H7" s="27">
        <v>6124327</v>
      </c>
      <c r="I7" s="25"/>
    </row>
    <row r="8" ht="22.8" customHeight="1" spans="1:9">
      <c r="A8" s="28"/>
      <c r="B8" s="29" t="s">
        <v>64</v>
      </c>
      <c r="C8" s="29"/>
      <c r="D8" s="29"/>
      <c r="E8" s="30" t="s">
        <v>65</v>
      </c>
      <c r="F8" s="31">
        <v>138913.92</v>
      </c>
      <c r="G8" s="31">
        <v>138913.92</v>
      </c>
      <c r="H8" s="31"/>
      <c r="I8" s="28"/>
    </row>
    <row r="9" ht="22.8" customHeight="1" spans="1:9">
      <c r="A9" s="28"/>
      <c r="B9" s="29"/>
      <c r="C9" s="29" t="s">
        <v>66</v>
      </c>
      <c r="D9" s="29"/>
      <c r="E9" s="30" t="s">
        <v>67</v>
      </c>
      <c r="F9" s="31">
        <v>138913.92</v>
      </c>
      <c r="G9" s="31">
        <v>138913.92</v>
      </c>
      <c r="H9" s="31"/>
      <c r="I9" s="28"/>
    </row>
    <row r="10" ht="22.8" customHeight="1" spans="1:9">
      <c r="A10" s="28"/>
      <c r="B10" s="29"/>
      <c r="C10" s="29"/>
      <c r="D10" s="29" t="s">
        <v>66</v>
      </c>
      <c r="E10" s="30" t="s">
        <v>68</v>
      </c>
      <c r="F10" s="31">
        <v>138913.92</v>
      </c>
      <c r="G10" s="10">
        <v>138913.92</v>
      </c>
      <c r="H10" s="10"/>
      <c r="I10" s="28"/>
    </row>
    <row r="11" ht="22.8" customHeight="1" spans="2:9">
      <c r="B11" s="29" t="s">
        <v>69</v>
      </c>
      <c r="C11" s="29"/>
      <c r="D11" s="29"/>
      <c r="E11" s="30" t="s">
        <v>70</v>
      </c>
      <c r="F11" s="31">
        <v>9839084.69</v>
      </c>
      <c r="G11" s="31">
        <v>3714757.69</v>
      </c>
      <c r="H11" s="31">
        <v>6124327</v>
      </c>
      <c r="I11" s="28"/>
    </row>
    <row r="12" ht="22.8" customHeight="1" spans="1:9">
      <c r="A12" s="28"/>
      <c r="B12" s="29"/>
      <c r="C12" s="29" t="s">
        <v>71</v>
      </c>
      <c r="D12" s="29"/>
      <c r="E12" s="30" t="s">
        <v>72</v>
      </c>
      <c r="F12" s="31">
        <v>9455675.75</v>
      </c>
      <c r="G12" s="31">
        <v>3331348.75</v>
      </c>
      <c r="H12" s="31">
        <v>6124327</v>
      </c>
      <c r="I12" s="28"/>
    </row>
    <row r="13" ht="22.8" customHeight="1" spans="2:9">
      <c r="B13" s="29"/>
      <c r="C13" s="29"/>
      <c r="D13" s="29" t="s">
        <v>73</v>
      </c>
      <c r="E13" s="30" t="s">
        <v>74</v>
      </c>
      <c r="F13" s="31">
        <v>4151148.75</v>
      </c>
      <c r="G13" s="10">
        <v>3331348.75</v>
      </c>
      <c r="H13" s="10">
        <v>819800</v>
      </c>
      <c r="I13" s="28"/>
    </row>
    <row r="14" ht="22.8" customHeight="1" spans="2:9">
      <c r="B14" s="29"/>
      <c r="C14" s="29"/>
      <c r="D14" s="29" t="s">
        <v>75</v>
      </c>
      <c r="E14" s="30" t="s">
        <v>76</v>
      </c>
      <c r="F14" s="31">
        <v>11527</v>
      </c>
      <c r="G14" s="10"/>
      <c r="H14" s="10">
        <v>11527</v>
      </c>
      <c r="I14" s="28"/>
    </row>
    <row r="15" ht="22.8" customHeight="1" spans="2:9">
      <c r="B15" s="29"/>
      <c r="C15" s="29"/>
      <c r="D15" s="29" t="s">
        <v>77</v>
      </c>
      <c r="E15" s="30" t="s">
        <v>78</v>
      </c>
      <c r="F15" s="31">
        <v>5293000</v>
      </c>
      <c r="G15" s="10"/>
      <c r="H15" s="10">
        <v>5293000</v>
      </c>
      <c r="I15" s="28"/>
    </row>
    <row r="16" ht="22.8" customHeight="1" spans="2:9">
      <c r="B16" s="29"/>
      <c r="C16" s="29" t="s">
        <v>79</v>
      </c>
      <c r="D16" s="29"/>
      <c r="E16" s="30" t="s">
        <v>80</v>
      </c>
      <c r="F16" s="31">
        <v>383408.94</v>
      </c>
      <c r="G16" s="31">
        <v>383408.94</v>
      </c>
      <c r="H16" s="31"/>
      <c r="I16" s="28"/>
    </row>
    <row r="17" ht="22.8" customHeight="1" spans="2:9">
      <c r="B17" s="29"/>
      <c r="C17" s="29"/>
      <c r="D17" s="29" t="s">
        <v>81</v>
      </c>
      <c r="E17" s="30" t="s">
        <v>82</v>
      </c>
      <c r="F17" s="31">
        <v>73798.02</v>
      </c>
      <c r="G17" s="10">
        <v>73798.02</v>
      </c>
      <c r="H17" s="10"/>
      <c r="I17" s="28"/>
    </row>
    <row r="18" ht="22.8" customHeight="1" spans="2:9">
      <c r="B18" s="29"/>
      <c r="C18" s="29"/>
      <c r="D18" s="29" t="s">
        <v>73</v>
      </c>
      <c r="E18" s="30" t="s">
        <v>83</v>
      </c>
      <c r="F18" s="31">
        <v>309610.92</v>
      </c>
      <c r="G18" s="10">
        <v>309610.92</v>
      </c>
      <c r="H18" s="10"/>
      <c r="I18" s="28"/>
    </row>
    <row r="19" ht="22.8" customHeight="1" spans="2:9">
      <c r="B19" s="29" t="s">
        <v>84</v>
      </c>
      <c r="C19" s="29"/>
      <c r="D19" s="29"/>
      <c r="E19" s="30" t="s">
        <v>85</v>
      </c>
      <c r="F19" s="31">
        <v>105884.64</v>
      </c>
      <c r="G19" s="31">
        <v>105884.64</v>
      </c>
      <c r="H19" s="31"/>
      <c r="I19" s="28"/>
    </row>
    <row r="20" ht="22.8" customHeight="1" spans="1:9">
      <c r="A20" s="28"/>
      <c r="B20" s="29"/>
      <c r="C20" s="29" t="s">
        <v>81</v>
      </c>
      <c r="D20" s="29"/>
      <c r="E20" s="30" t="s">
        <v>86</v>
      </c>
      <c r="F20" s="31">
        <v>105884.64</v>
      </c>
      <c r="G20" s="31">
        <v>105884.64</v>
      </c>
      <c r="H20" s="31"/>
      <c r="I20" s="28"/>
    </row>
    <row r="21" ht="22.8" customHeight="1" spans="2:9">
      <c r="B21" s="29"/>
      <c r="C21" s="29"/>
      <c r="D21" s="29" t="s">
        <v>87</v>
      </c>
      <c r="E21" s="30" t="s">
        <v>88</v>
      </c>
      <c r="F21" s="31">
        <v>105884.64</v>
      </c>
      <c r="G21" s="10">
        <v>105884.64</v>
      </c>
      <c r="H21" s="10"/>
      <c r="I21" s="28"/>
    </row>
    <row r="22" ht="12.05" customHeight="1" spans="1:9">
      <c r="A22" s="32"/>
      <c r="B22" s="32" t="s">
        <v>2</v>
      </c>
      <c r="C22" s="32" t="s">
        <v>2</v>
      </c>
      <c r="D22" s="32" t="s">
        <v>2</v>
      </c>
      <c r="E22" s="32"/>
      <c r="F22" s="32"/>
      <c r="G22" s="32"/>
      <c r="H22" s="32"/>
      <c r="I22" s="33"/>
    </row>
  </sheetData>
  <mergeCells count="10">
    <mergeCell ref="B1:D1"/>
    <mergeCell ref="B2:H2"/>
    <mergeCell ref="B4:E4"/>
    <mergeCell ref="F4:H4"/>
    <mergeCell ref="B5:D5"/>
    <mergeCell ref="B7:E7"/>
    <mergeCell ref="E5:E6"/>
    <mergeCell ref="F5:F6"/>
    <mergeCell ref="G5:G6"/>
    <mergeCell ref="H5:H6"/>
  </mergeCells>
  <pageMargins left="0.472222222222222" right="0.75" top="0.270000010728836" bottom="0.270000010728836"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pane ySplit="5" topLeftCell="A6" activePane="bottomLeft" state="frozen"/>
      <selection/>
      <selection pane="bottomLeft" activeCell="A21" sqref="$A21:$XFD25"/>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 min="10" max="10" width="9.76666666666667" customWidth="1"/>
  </cols>
  <sheetData>
    <row r="1" ht="16.25" customHeight="1" spans="1:9">
      <c r="A1" s="18"/>
      <c r="E1" s="20"/>
      <c r="F1" s="21"/>
      <c r="G1" s="21"/>
      <c r="H1" s="21"/>
      <c r="I1" s="18"/>
    </row>
    <row r="2" ht="22.8" customHeight="1" spans="1:9">
      <c r="A2" s="12"/>
      <c r="B2" s="2" t="s">
        <v>89</v>
      </c>
      <c r="C2" s="2"/>
      <c r="D2" s="2"/>
      <c r="E2" s="2"/>
      <c r="F2" s="2"/>
      <c r="G2" s="2"/>
      <c r="H2" s="2"/>
      <c r="I2" s="12" t="s">
        <v>2</v>
      </c>
    </row>
    <row r="3" ht="19.55" customHeight="1" spans="1:9">
      <c r="A3" s="12"/>
      <c r="B3" s="5"/>
      <c r="C3" s="5"/>
      <c r="D3" s="5"/>
      <c r="E3" s="22"/>
      <c r="F3" s="4"/>
      <c r="G3" s="4"/>
      <c r="H3" s="13" t="s">
        <v>4</v>
      </c>
      <c r="I3" s="12"/>
    </row>
    <row r="4" ht="16" customHeight="1" spans="1:9">
      <c r="A4" s="12"/>
      <c r="B4" s="23" t="s">
        <v>90</v>
      </c>
      <c r="C4" s="23"/>
      <c r="D4" s="23"/>
      <c r="E4" s="23"/>
      <c r="F4" s="7" t="s">
        <v>91</v>
      </c>
      <c r="G4" s="7"/>
      <c r="H4" s="7"/>
      <c r="I4" s="12"/>
    </row>
    <row r="5" ht="18" customHeight="1" spans="1:9">
      <c r="A5" s="24"/>
      <c r="B5" s="23" t="s">
        <v>56</v>
      </c>
      <c r="C5" s="23"/>
      <c r="D5" s="23"/>
      <c r="E5" s="23" t="s">
        <v>57</v>
      </c>
      <c r="F5" s="7" t="s">
        <v>9</v>
      </c>
      <c r="G5" s="7" t="s">
        <v>92</v>
      </c>
      <c r="H5" s="7" t="s">
        <v>93</v>
      </c>
      <c r="I5" s="24"/>
    </row>
    <row r="6" ht="18" customHeight="1" spans="1:9">
      <c r="A6" s="12"/>
      <c r="B6" s="23" t="s">
        <v>60</v>
      </c>
      <c r="C6" s="23" t="s">
        <v>61</v>
      </c>
      <c r="D6" s="23" t="s">
        <v>62</v>
      </c>
      <c r="E6" s="23"/>
      <c r="F6" s="7"/>
      <c r="G6" s="7"/>
      <c r="H6" s="7"/>
      <c r="I6" s="12"/>
    </row>
    <row r="7" ht="22.8" customHeight="1" spans="1:9">
      <c r="A7" s="25"/>
      <c r="B7" s="26" t="s">
        <v>63</v>
      </c>
      <c r="C7" s="26"/>
      <c r="D7" s="26"/>
      <c r="E7" s="26"/>
      <c r="F7" s="27">
        <v>3959556.25</v>
      </c>
      <c r="G7" s="27">
        <v>3941908.81</v>
      </c>
      <c r="H7" s="27">
        <v>17647.44</v>
      </c>
      <c r="I7" s="25"/>
    </row>
    <row r="8" ht="22.8" customHeight="1" spans="1:9">
      <c r="A8" s="28"/>
      <c r="B8" s="29" t="s">
        <v>94</v>
      </c>
      <c r="C8" s="29"/>
      <c r="D8" s="29"/>
      <c r="E8" s="30" t="s">
        <v>95</v>
      </c>
      <c r="F8" s="31">
        <v>3936268.81</v>
      </c>
      <c r="G8" s="31">
        <v>3936268.81</v>
      </c>
      <c r="H8" s="31"/>
      <c r="I8" s="28"/>
    </row>
    <row r="9" ht="22.8" customHeight="1" spans="1:9">
      <c r="A9" s="28"/>
      <c r="B9" s="29"/>
      <c r="C9" s="29" t="s">
        <v>87</v>
      </c>
      <c r="D9" s="29"/>
      <c r="E9" s="30" t="s">
        <v>96</v>
      </c>
      <c r="F9" s="31">
        <v>187704</v>
      </c>
      <c r="G9" s="31">
        <v>187704</v>
      </c>
      <c r="H9" s="31"/>
      <c r="I9" s="28"/>
    </row>
    <row r="10" ht="22.8" customHeight="1" spans="2:9">
      <c r="B10" s="29"/>
      <c r="C10" s="29" t="s">
        <v>81</v>
      </c>
      <c r="D10" s="29"/>
      <c r="E10" s="30" t="s">
        <v>97</v>
      </c>
      <c r="F10" s="31">
        <v>71160</v>
      </c>
      <c r="G10" s="31">
        <v>71160</v>
      </c>
      <c r="H10" s="31"/>
      <c r="I10" s="28"/>
    </row>
    <row r="11" ht="22.8" customHeight="1" spans="2:9">
      <c r="B11" s="29"/>
      <c r="C11" s="29" t="s">
        <v>98</v>
      </c>
      <c r="D11" s="29"/>
      <c r="E11" s="30" t="s">
        <v>99</v>
      </c>
      <c r="F11" s="31">
        <v>636228</v>
      </c>
      <c r="G11" s="31">
        <v>636228</v>
      </c>
      <c r="H11" s="31"/>
      <c r="I11" s="28"/>
    </row>
    <row r="12" ht="22.8" customHeight="1" spans="2:9">
      <c r="B12" s="29"/>
      <c r="C12" s="29" t="s">
        <v>75</v>
      </c>
      <c r="D12" s="29"/>
      <c r="E12" s="30" t="s">
        <v>100</v>
      </c>
      <c r="F12" s="31">
        <v>1744087.08</v>
      </c>
      <c r="G12" s="31">
        <v>1744087.08</v>
      </c>
      <c r="H12" s="31"/>
      <c r="I12" s="28"/>
    </row>
    <row r="13" ht="22.8" customHeight="1" spans="2:9">
      <c r="B13" s="29"/>
      <c r="C13" s="29" t="s">
        <v>77</v>
      </c>
      <c r="D13" s="29"/>
      <c r="E13" s="30" t="s">
        <v>101</v>
      </c>
      <c r="F13" s="31">
        <v>802586.88</v>
      </c>
      <c r="G13" s="31">
        <v>802586.88</v>
      </c>
      <c r="H13" s="31"/>
      <c r="I13" s="28"/>
    </row>
    <row r="14" ht="22.8" customHeight="1" spans="2:9">
      <c r="B14" s="29"/>
      <c r="C14" s="29" t="s">
        <v>102</v>
      </c>
      <c r="D14" s="29"/>
      <c r="E14" s="30" t="s">
        <v>103</v>
      </c>
      <c r="F14" s="31">
        <v>73798.02</v>
      </c>
      <c r="G14" s="31">
        <v>73798.02</v>
      </c>
      <c r="H14" s="31"/>
      <c r="I14" s="28"/>
    </row>
    <row r="15" ht="22.8" customHeight="1" spans="2:9">
      <c r="B15" s="29"/>
      <c r="C15" s="29" t="s">
        <v>79</v>
      </c>
      <c r="D15" s="29"/>
      <c r="E15" s="30" t="s">
        <v>104</v>
      </c>
      <c r="F15" s="31">
        <v>309610.92</v>
      </c>
      <c r="G15" s="31">
        <v>309610.92</v>
      </c>
      <c r="H15" s="31"/>
      <c r="I15" s="28"/>
    </row>
    <row r="16" ht="22.8" customHeight="1" spans="2:9">
      <c r="B16" s="29"/>
      <c r="C16" s="29" t="s">
        <v>105</v>
      </c>
      <c r="D16" s="29"/>
      <c r="E16" s="30" t="s">
        <v>106</v>
      </c>
      <c r="F16" s="31">
        <v>5209.27</v>
      </c>
      <c r="G16" s="31">
        <v>5209.27</v>
      </c>
      <c r="H16" s="31"/>
      <c r="I16" s="28"/>
    </row>
    <row r="17" ht="22.8" customHeight="1" spans="2:9">
      <c r="B17" s="29"/>
      <c r="C17" s="29" t="s">
        <v>107</v>
      </c>
      <c r="D17" s="29"/>
      <c r="E17" s="30" t="s">
        <v>88</v>
      </c>
      <c r="F17" s="31">
        <v>105884.64</v>
      </c>
      <c r="G17" s="31">
        <v>105884.64</v>
      </c>
      <c r="H17" s="31"/>
      <c r="I17" s="28"/>
    </row>
    <row r="18" ht="22.8" customHeight="1" spans="2:9">
      <c r="B18" s="29" t="s">
        <v>108</v>
      </c>
      <c r="C18" s="29"/>
      <c r="D18" s="29"/>
      <c r="E18" s="30" t="s">
        <v>109</v>
      </c>
      <c r="F18" s="31">
        <v>23287.44</v>
      </c>
      <c r="G18" s="31">
        <v>5640</v>
      </c>
      <c r="H18" s="31">
        <v>17647.44</v>
      </c>
      <c r="I18" s="28"/>
    </row>
    <row r="19" ht="22.8" customHeight="1" spans="1:9">
      <c r="A19" s="28"/>
      <c r="B19" s="29"/>
      <c r="C19" s="29" t="s">
        <v>87</v>
      </c>
      <c r="D19" s="29"/>
      <c r="E19" s="30" t="s">
        <v>110</v>
      </c>
      <c r="F19" s="31"/>
      <c r="G19" s="31"/>
      <c r="H19" s="31"/>
      <c r="I19" s="28"/>
    </row>
    <row r="20" ht="22.8" customHeight="1" spans="2:9">
      <c r="B20" s="29"/>
      <c r="C20" s="29" t="s">
        <v>98</v>
      </c>
      <c r="D20" s="29"/>
      <c r="E20" s="30" t="s">
        <v>111</v>
      </c>
      <c r="F20" s="31">
        <v>5640</v>
      </c>
      <c r="G20" s="31">
        <v>5640</v>
      </c>
      <c r="H20" s="31"/>
      <c r="I20" s="28"/>
    </row>
    <row r="21" ht="15" customHeight="1" spans="2:9">
      <c r="B21" s="29"/>
      <c r="C21" s="29" t="s">
        <v>79</v>
      </c>
      <c r="D21" s="29"/>
      <c r="E21" s="30" t="s">
        <v>112</v>
      </c>
      <c r="F21" s="31"/>
      <c r="G21" s="31"/>
      <c r="H21" s="31"/>
      <c r="I21" s="28"/>
    </row>
    <row r="22" ht="15" customHeight="1" spans="2:9">
      <c r="B22" s="29"/>
      <c r="C22" s="29" t="s">
        <v>113</v>
      </c>
      <c r="D22" s="29"/>
      <c r="E22" s="30" t="s">
        <v>114</v>
      </c>
      <c r="F22" s="31"/>
      <c r="G22" s="31"/>
      <c r="H22" s="31"/>
      <c r="I22" s="28"/>
    </row>
    <row r="23" ht="15" customHeight="1" spans="2:9">
      <c r="B23" s="29"/>
      <c r="C23" s="29" t="s">
        <v>115</v>
      </c>
      <c r="D23" s="29"/>
      <c r="E23" s="30" t="s">
        <v>116</v>
      </c>
      <c r="F23" s="31"/>
      <c r="G23" s="31"/>
      <c r="H23" s="31"/>
      <c r="I23" s="28"/>
    </row>
    <row r="24" ht="15" customHeight="1" spans="2:9">
      <c r="B24" s="29"/>
      <c r="C24" s="29" t="s">
        <v>117</v>
      </c>
      <c r="D24" s="29"/>
      <c r="E24" s="30" t="s">
        <v>118</v>
      </c>
      <c r="F24" s="31"/>
      <c r="G24" s="31"/>
      <c r="H24" s="31"/>
      <c r="I24" s="28"/>
    </row>
    <row r="25" ht="15" customHeight="1" spans="2:9">
      <c r="B25" s="29"/>
      <c r="C25" s="29" t="s">
        <v>119</v>
      </c>
      <c r="D25" s="29"/>
      <c r="E25" s="30" t="s">
        <v>120</v>
      </c>
      <c r="F25" s="31">
        <v>17647.44</v>
      </c>
      <c r="G25" s="31"/>
      <c r="H25" s="31">
        <v>17647.44</v>
      </c>
      <c r="I25" s="28"/>
    </row>
    <row r="26" ht="22.8" customHeight="1" spans="2:9">
      <c r="B26" s="29"/>
      <c r="C26" s="29" t="s">
        <v>121</v>
      </c>
      <c r="D26" s="29"/>
      <c r="E26" s="30" t="s">
        <v>122</v>
      </c>
      <c r="F26" s="31"/>
      <c r="G26" s="31"/>
      <c r="H26" s="31"/>
      <c r="I26" s="28"/>
    </row>
    <row r="27" ht="22.8" customHeight="1" spans="2:9">
      <c r="B27" s="29"/>
      <c r="C27" s="29" t="s">
        <v>123</v>
      </c>
      <c r="D27" s="29"/>
      <c r="E27" s="30" t="s">
        <v>124</v>
      </c>
      <c r="F27" s="31"/>
      <c r="G27" s="31"/>
      <c r="H27" s="31"/>
      <c r="I27" s="28"/>
    </row>
    <row r="28" ht="12.05" customHeight="1" spans="1:9">
      <c r="A28" s="32"/>
      <c r="B28" s="32" t="s">
        <v>2</v>
      </c>
      <c r="C28" s="32" t="s">
        <v>2</v>
      </c>
      <c r="D28" s="32" t="s">
        <v>2</v>
      </c>
      <c r="E28" s="32"/>
      <c r="F28" s="32"/>
      <c r="G28" s="32"/>
      <c r="H28" s="32"/>
      <c r="I28" s="33"/>
    </row>
  </sheetData>
  <mergeCells count="9">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pane ySplit="6" topLeftCell="A13" activePane="bottomLeft" state="frozen"/>
      <selection/>
      <selection pane="bottomLeft" activeCell="B1" sqref="B$1:N$1048576"/>
    </sheetView>
  </sheetViews>
  <sheetFormatPr defaultColWidth="10" defaultRowHeight="13.5" outlineLevelRow="7"/>
  <cols>
    <col min="1" max="1" width="1.53333333333333" customWidth="1"/>
    <col min="2" max="14" width="10.625" customWidth="1"/>
    <col min="15" max="15" width="9.76666666666667" customWidth="1"/>
  </cols>
  <sheetData>
    <row r="1" ht="16.25" customHeight="1" spans="1:14">
      <c r="A1" s="63"/>
      <c r="B1" s="19"/>
      <c r="C1" s="63"/>
      <c r="D1" s="63"/>
      <c r="E1" s="63"/>
      <c r="F1" s="63" t="s">
        <v>0</v>
      </c>
      <c r="G1" s="63"/>
      <c r="H1" s="19"/>
      <c r="I1" s="63"/>
      <c r="J1" s="63"/>
      <c r="K1" s="63"/>
      <c r="L1" s="63" t="s">
        <v>0</v>
      </c>
      <c r="M1" s="63"/>
      <c r="N1" s="56"/>
    </row>
    <row r="2" ht="22.8" customHeight="1" spans="1:14">
      <c r="A2" s="15"/>
      <c r="B2" s="2" t="s">
        <v>125</v>
      </c>
      <c r="C2" s="2"/>
      <c r="D2" s="2"/>
      <c r="E2" s="2"/>
      <c r="F2" s="2"/>
      <c r="G2" s="2"/>
      <c r="H2" s="2"/>
      <c r="I2" s="2"/>
      <c r="J2" s="2"/>
      <c r="K2" s="2"/>
      <c r="L2" s="2"/>
      <c r="M2" s="2"/>
      <c r="N2" s="12" t="s">
        <v>2</v>
      </c>
    </row>
    <row r="3" ht="19.55" customHeight="1" spans="1:14">
      <c r="A3" s="4"/>
      <c r="B3" s="5"/>
      <c r="C3" s="22"/>
      <c r="D3" s="4"/>
      <c r="E3" s="4"/>
      <c r="F3" s="4"/>
      <c r="G3" s="13"/>
      <c r="H3" s="5"/>
      <c r="I3" s="22"/>
      <c r="J3" s="4"/>
      <c r="K3" s="4"/>
      <c r="L3" s="4"/>
      <c r="M3" s="13" t="s">
        <v>4</v>
      </c>
      <c r="N3" s="12"/>
    </row>
    <row r="4" ht="24.4" customHeight="1" spans="2:13">
      <c r="B4" s="7" t="s">
        <v>126</v>
      </c>
      <c r="C4" s="7"/>
      <c r="D4" s="7"/>
      <c r="E4" s="7"/>
      <c r="F4" s="7"/>
      <c r="G4" s="7"/>
      <c r="H4" s="7" t="s">
        <v>55</v>
      </c>
      <c r="I4" s="7"/>
      <c r="J4" s="7"/>
      <c r="K4" s="7"/>
      <c r="L4" s="7"/>
      <c r="M4" s="7"/>
    </row>
    <row r="5" ht="24.4" customHeight="1" spans="1:14">
      <c r="A5" s="6"/>
      <c r="B5" s="7" t="s">
        <v>9</v>
      </c>
      <c r="C5" s="7" t="s">
        <v>127</v>
      </c>
      <c r="D5" s="7" t="s">
        <v>128</v>
      </c>
      <c r="E5" s="7"/>
      <c r="F5" s="7"/>
      <c r="G5" s="7" t="s">
        <v>129</v>
      </c>
      <c r="H5" s="7" t="s">
        <v>9</v>
      </c>
      <c r="I5" s="7" t="s">
        <v>127</v>
      </c>
      <c r="J5" s="7" t="s">
        <v>128</v>
      </c>
      <c r="K5" s="7"/>
      <c r="L5" s="7"/>
      <c r="M5" s="7" t="s">
        <v>129</v>
      </c>
      <c r="N5" s="12"/>
    </row>
    <row r="6" ht="39.1" customHeight="1" spans="1:14">
      <c r="A6" s="6"/>
      <c r="B6" s="7"/>
      <c r="C6" s="7"/>
      <c r="D6" s="7" t="s">
        <v>130</v>
      </c>
      <c r="E6" s="7" t="s">
        <v>131</v>
      </c>
      <c r="F6" s="7" t="s">
        <v>132</v>
      </c>
      <c r="G6" s="7"/>
      <c r="H6" s="7"/>
      <c r="I6" s="7"/>
      <c r="J6" s="7" t="s">
        <v>130</v>
      </c>
      <c r="K6" s="7" t="s">
        <v>131</v>
      </c>
      <c r="L6" s="7" t="s">
        <v>132</v>
      </c>
      <c r="M6" s="7"/>
      <c r="N6" s="12"/>
    </row>
    <row r="7" ht="22.8" customHeight="1" spans="1:14">
      <c r="A7" s="64"/>
      <c r="B7" s="10"/>
      <c r="C7" s="10"/>
      <c r="D7" s="10"/>
      <c r="E7" s="10"/>
      <c r="F7" s="10"/>
      <c r="G7" s="10"/>
      <c r="H7" s="10"/>
      <c r="I7" s="10"/>
      <c r="J7" s="10"/>
      <c r="K7" s="10"/>
      <c r="L7" s="10"/>
      <c r="M7" s="10"/>
      <c r="N7" s="28"/>
    </row>
    <row r="8" ht="9.75" customHeight="1" spans="1:14">
      <c r="A8" s="65"/>
      <c r="B8" s="65"/>
      <c r="C8" s="65"/>
      <c r="D8" s="65"/>
      <c r="E8" s="65"/>
      <c r="F8" s="65"/>
      <c r="G8" s="65"/>
      <c r="H8" s="65"/>
      <c r="I8" s="65"/>
      <c r="J8" s="65"/>
      <c r="K8" s="65"/>
      <c r="L8" s="65"/>
      <c r="M8" s="65"/>
      <c r="N8" s="53"/>
    </row>
  </sheetData>
  <mergeCells count="11">
    <mergeCell ref="B2:M2"/>
    <mergeCell ref="B4:G4"/>
    <mergeCell ref="H4:M4"/>
    <mergeCell ref="D5:F5"/>
    <mergeCell ref="J5:L5"/>
    <mergeCell ref="B5:B6"/>
    <mergeCell ref="C5:C6"/>
    <mergeCell ref="G5:G6"/>
    <mergeCell ref="H5:H6"/>
    <mergeCell ref="I5:I6"/>
    <mergeCell ref="M5:M6"/>
  </mergeCells>
  <pageMargins left="0.75" right="0.75" top="0.270000010728836" bottom="0.270000010728836"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 min="10" max="10" width="9.76666666666667" customWidth="1"/>
  </cols>
  <sheetData>
    <row r="1" ht="16.25" customHeight="1" spans="1:9">
      <c r="A1" s="18"/>
      <c r="B1" s="19"/>
      <c r="C1" s="19"/>
      <c r="D1" s="19"/>
      <c r="E1" s="20"/>
      <c r="F1" s="21"/>
      <c r="G1" s="21"/>
      <c r="H1" s="21"/>
      <c r="I1" s="18"/>
    </row>
    <row r="2" ht="22.8" customHeight="1" spans="1:9">
      <c r="A2" s="12"/>
      <c r="B2" s="2" t="s">
        <v>133</v>
      </c>
      <c r="C2" s="2"/>
      <c r="D2" s="2"/>
      <c r="E2" s="2"/>
      <c r="F2" s="2"/>
      <c r="G2" s="2"/>
      <c r="H2" s="2"/>
      <c r="I2" s="12" t="s">
        <v>2</v>
      </c>
    </row>
    <row r="3" ht="19.55" customHeight="1" spans="1:9">
      <c r="A3" s="12"/>
      <c r="B3" s="5"/>
      <c r="C3" s="5"/>
      <c r="D3" s="5"/>
      <c r="E3" s="22"/>
      <c r="F3" s="4"/>
      <c r="G3" s="4"/>
      <c r="H3" s="13" t="s">
        <v>4</v>
      </c>
      <c r="I3" s="12"/>
    </row>
    <row r="4" ht="24.4" customHeight="1" spans="1:9">
      <c r="A4" s="12"/>
      <c r="B4" s="23" t="s">
        <v>54</v>
      </c>
      <c r="C4" s="23"/>
      <c r="D4" s="23"/>
      <c r="E4" s="23"/>
      <c r="F4" s="7" t="s">
        <v>55</v>
      </c>
      <c r="G4" s="7"/>
      <c r="H4" s="7"/>
      <c r="I4" s="12"/>
    </row>
    <row r="5" ht="24.4" customHeight="1" spans="1:9">
      <c r="A5" s="24"/>
      <c r="B5" s="23" t="s">
        <v>56</v>
      </c>
      <c r="C5" s="23"/>
      <c r="D5" s="23"/>
      <c r="E5" s="23" t="s">
        <v>57</v>
      </c>
      <c r="F5" s="7" t="s">
        <v>9</v>
      </c>
      <c r="G5" s="7" t="s">
        <v>58</v>
      </c>
      <c r="H5" s="7" t="s">
        <v>59</v>
      </c>
      <c r="I5" s="24"/>
    </row>
    <row r="6" ht="24.4" customHeight="1" spans="1:9">
      <c r="A6" s="12"/>
      <c r="B6" s="23" t="s">
        <v>60</v>
      </c>
      <c r="C6" s="23" t="s">
        <v>61</v>
      </c>
      <c r="D6" s="23" t="s">
        <v>62</v>
      </c>
      <c r="E6" s="23"/>
      <c r="F6" s="7"/>
      <c r="G6" s="7"/>
      <c r="H6" s="7"/>
      <c r="I6" s="12"/>
    </row>
    <row r="7" ht="22.8" customHeight="1" spans="1:9">
      <c r="A7" s="25"/>
      <c r="B7" s="26" t="s">
        <v>63</v>
      </c>
      <c r="C7" s="26"/>
      <c r="D7" s="26"/>
      <c r="E7" s="26"/>
      <c r="F7" s="27">
        <v>4000000</v>
      </c>
      <c r="G7" s="27"/>
      <c r="H7" s="27">
        <v>4000000</v>
      </c>
      <c r="I7" s="25"/>
    </row>
    <row r="8" ht="22.8" customHeight="1" spans="1:9">
      <c r="A8" s="28"/>
      <c r="B8" s="29" t="s">
        <v>134</v>
      </c>
      <c r="C8" s="29"/>
      <c r="D8" s="29"/>
      <c r="E8" s="30" t="s">
        <v>135</v>
      </c>
      <c r="F8" s="31">
        <v>4000000</v>
      </c>
      <c r="G8" s="31"/>
      <c r="H8" s="31">
        <v>4000000</v>
      </c>
      <c r="I8" s="28"/>
    </row>
    <row r="9" ht="22.8" customHeight="1" spans="1:9">
      <c r="A9" s="28"/>
      <c r="B9" s="29"/>
      <c r="C9" s="29" t="s">
        <v>75</v>
      </c>
      <c r="D9" s="29"/>
      <c r="E9" s="30" t="s">
        <v>136</v>
      </c>
      <c r="F9" s="31">
        <v>4000000</v>
      </c>
      <c r="G9" s="31"/>
      <c r="H9" s="31">
        <v>4000000</v>
      </c>
      <c r="I9" s="28"/>
    </row>
    <row r="10" ht="22.8" customHeight="1" spans="1:9">
      <c r="A10" s="28"/>
      <c r="B10" s="29"/>
      <c r="C10" s="29"/>
      <c r="D10" s="29" t="s">
        <v>123</v>
      </c>
      <c r="E10" s="30" t="s">
        <v>137</v>
      </c>
      <c r="F10" s="31">
        <v>4000000</v>
      </c>
      <c r="G10" s="10"/>
      <c r="H10" s="10">
        <v>4000000</v>
      </c>
      <c r="I10" s="28"/>
    </row>
    <row r="11" ht="12.05" customHeight="1" spans="1:9">
      <c r="A11" s="32"/>
      <c r="B11" s="32" t="s">
        <v>2</v>
      </c>
      <c r="C11" s="32" t="s">
        <v>2</v>
      </c>
      <c r="D11" s="32" t="s">
        <v>2</v>
      </c>
      <c r="E11" s="32"/>
      <c r="F11" s="32"/>
      <c r="G11" s="32"/>
      <c r="H11" s="32"/>
      <c r="I11" s="33"/>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opLeftCell="C1" workbookViewId="0">
      <selection activeCell="B1" sqref="B$1:M$1048576"/>
    </sheetView>
  </sheetViews>
  <sheetFormatPr defaultColWidth="10" defaultRowHeight="13.5" outlineLevelRow="7"/>
  <cols>
    <col min="1" max="1" width="1.53333333333333" customWidth="1"/>
    <col min="2" max="13" width="10.625" customWidth="1"/>
    <col min="14" max="14" width="1.53333333333333" customWidth="1"/>
    <col min="15" max="15" width="9.76666666666667" customWidth="1"/>
  </cols>
  <sheetData>
    <row r="1" ht="16.25" customHeight="1" spans="1:14">
      <c r="A1" s="63"/>
      <c r="B1" s="19"/>
      <c r="C1" s="63"/>
      <c r="D1" s="63"/>
      <c r="E1" s="63"/>
      <c r="F1" s="63" t="s">
        <v>0</v>
      </c>
      <c r="G1" s="63"/>
      <c r="H1" s="19"/>
      <c r="I1" s="63"/>
      <c r="J1" s="63"/>
      <c r="K1" s="63"/>
      <c r="L1" s="63" t="s">
        <v>0</v>
      </c>
      <c r="M1" s="63"/>
      <c r="N1" s="56"/>
    </row>
    <row r="2" ht="22.8" customHeight="1" spans="1:14">
      <c r="A2" s="15"/>
      <c r="B2" s="2" t="s">
        <v>138</v>
      </c>
      <c r="C2" s="2"/>
      <c r="D2" s="2"/>
      <c r="E2" s="2"/>
      <c r="F2" s="2"/>
      <c r="G2" s="2"/>
      <c r="H2" s="2"/>
      <c r="I2" s="2"/>
      <c r="J2" s="2"/>
      <c r="K2" s="2"/>
      <c r="L2" s="2"/>
      <c r="M2" s="2"/>
      <c r="N2" s="12" t="s">
        <v>2</v>
      </c>
    </row>
    <row r="3" ht="19.55" customHeight="1" spans="1:14">
      <c r="A3" s="4"/>
      <c r="B3" s="5"/>
      <c r="C3" s="22"/>
      <c r="D3" s="4"/>
      <c r="E3" s="4"/>
      <c r="F3" s="4"/>
      <c r="G3" s="13"/>
      <c r="H3" s="5"/>
      <c r="I3" s="22"/>
      <c r="J3" s="4"/>
      <c r="K3" s="4"/>
      <c r="L3" s="4"/>
      <c r="M3" s="13" t="s">
        <v>4</v>
      </c>
      <c r="N3" s="12"/>
    </row>
    <row r="4" ht="24.4" customHeight="1" spans="2:13">
      <c r="B4" s="7" t="s">
        <v>126</v>
      </c>
      <c r="C4" s="7"/>
      <c r="D4" s="7"/>
      <c r="E4" s="7"/>
      <c r="F4" s="7"/>
      <c r="G4" s="7"/>
      <c r="H4" s="7" t="s">
        <v>55</v>
      </c>
      <c r="I4" s="7"/>
      <c r="J4" s="7"/>
      <c r="K4" s="7"/>
      <c r="L4" s="7"/>
      <c r="M4" s="7"/>
    </row>
    <row r="5" ht="24.4" customHeight="1" spans="1:14">
      <c r="A5" s="6"/>
      <c r="B5" s="7" t="s">
        <v>9</v>
      </c>
      <c r="C5" s="7" t="s">
        <v>127</v>
      </c>
      <c r="D5" s="7" t="s">
        <v>128</v>
      </c>
      <c r="E5" s="7"/>
      <c r="F5" s="7"/>
      <c r="G5" s="7" t="s">
        <v>129</v>
      </c>
      <c r="H5" s="7" t="s">
        <v>9</v>
      </c>
      <c r="I5" s="7" t="s">
        <v>127</v>
      </c>
      <c r="J5" s="7" t="s">
        <v>128</v>
      </c>
      <c r="K5" s="7"/>
      <c r="L5" s="7"/>
      <c r="M5" s="7" t="s">
        <v>129</v>
      </c>
      <c r="N5" s="12"/>
    </row>
    <row r="6" ht="39.1" customHeight="1" spans="1:14">
      <c r="A6" s="6"/>
      <c r="B6" s="7"/>
      <c r="C6" s="7"/>
      <c r="D6" s="7" t="s">
        <v>130</v>
      </c>
      <c r="E6" s="7" t="s">
        <v>131</v>
      </c>
      <c r="F6" s="7" t="s">
        <v>132</v>
      </c>
      <c r="G6" s="7"/>
      <c r="H6" s="7"/>
      <c r="I6" s="7"/>
      <c r="J6" s="7" t="s">
        <v>130</v>
      </c>
      <c r="K6" s="7" t="s">
        <v>131</v>
      </c>
      <c r="L6" s="7" t="s">
        <v>132</v>
      </c>
      <c r="M6" s="7"/>
      <c r="N6" s="12"/>
    </row>
    <row r="7" ht="22.8" customHeight="1" spans="1:14">
      <c r="A7" s="64"/>
      <c r="B7" s="10"/>
      <c r="C7" s="10"/>
      <c r="D7" s="10"/>
      <c r="E7" s="10"/>
      <c r="F7" s="10"/>
      <c r="G7" s="10"/>
      <c r="H7" s="10"/>
      <c r="I7" s="10"/>
      <c r="J7" s="10"/>
      <c r="K7" s="10"/>
      <c r="L7" s="10"/>
      <c r="M7" s="10"/>
      <c r="N7" s="28"/>
    </row>
    <row r="8" ht="9.75" customHeight="1" spans="1:14">
      <c r="A8" s="65"/>
      <c r="B8" s="65"/>
      <c r="C8" s="65"/>
      <c r="D8" s="65"/>
      <c r="E8" s="65"/>
      <c r="F8" s="65"/>
      <c r="G8" s="65"/>
      <c r="H8" s="65"/>
      <c r="I8" s="65"/>
      <c r="J8" s="65"/>
      <c r="K8" s="65"/>
      <c r="L8" s="65"/>
      <c r="M8" s="65"/>
      <c r="N8" s="53"/>
    </row>
  </sheetData>
  <mergeCells count="11">
    <mergeCell ref="B2:M2"/>
    <mergeCell ref="B4:G4"/>
    <mergeCell ref="H4:M4"/>
    <mergeCell ref="D5:F5"/>
    <mergeCell ref="J5:L5"/>
    <mergeCell ref="B5:B6"/>
    <mergeCell ref="C5:C6"/>
    <mergeCell ref="G5:G6"/>
    <mergeCell ref="H5:H6"/>
    <mergeCell ref="I5:I6"/>
    <mergeCell ref="M5:M6"/>
  </mergeCells>
  <pageMargins left="0.75" right="0.75" top="0.270000010728836" bottom="0.270000010728836"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workbookViewId="0">
      <pane ySplit="5" topLeftCell="A6" activePane="bottomLeft" state="frozen"/>
      <selection/>
      <selection pane="bottomLeft" activeCell="E42" sqref="E42"/>
    </sheetView>
  </sheetViews>
  <sheetFormatPr defaultColWidth="10" defaultRowHeight="13.5" outlineLevelCol="5"/>
  <cols>
    <col min="1" max="1" width="1.53333333333333" customWidth="1"/>
    <col min="2" max="2" width="33.3416666666667" customWidth="1"/>
    <col min="3" max="3" width="17.5" customWidth="1"/>
    <col min="4" max="4" width="33.3416666666667" customWidth="1"/>
    <col min="5" max="5" width="17.5" customWidth="1"/>
    <col min="6" max="6" width="1.53333333333333" customWidth="1"/>
    <col min="7" max="8" width="9.76666666666667" customWidth="1"/>
  </cols>
  <sheetData>
    <row r="1" ht="5" customHeight="1" spans="1:6">
      <c r="A1" s="54"/>
      <c r="B1" s="35"/>
      <c r="C1" s="55"/>
      <c r="D1" s="55"/>
      <c r="E1" s="55"/>
      <c r="F1" s="56"/>
    </row>
    <row r="2" ht="12" customHeight="1" spans="1:6">
      <c r="A2" s="42"/>
      <c r="B2" s="2" t="s">
        <v>139</v>
      </c>
      <c r="C2" s="2"/>
      <c r="D2" s="2"/>
      <c r="E2" s="2"/>
      <c r="F2" s="12"/>
    </row>
    <row r="3" ht="3" customHeight="1" spans="1:6">
      <c r="A3" s="42"/>
      <c r="B3" s="57"/>
      <c r="C3" s="57"/>
      <c r="D3" s="57"/>
      <c r="E3" s="57" t="s">
        <v>4</v>
      </c>
      <c r="F3" s="12"/>
    </row>
    <row r="4" ht="12" customHeight="1" spans="1:6">
      <c r="A4" s="42"/>
      <c r="B4" s="58" t="s">
        <v>5</v>
      </c>
      <c r="C4" s="58"/>
      <c r="D4" s="58" t="s">
        <v>6</v>
      </c>
      <c r="E4" s="58"/>
      <c r="F4" s="12"/>
    </row>
    <row r="5" ht="17" customHeight="1" spans="1:6">
      <c r="A5" s="59"/>
      <c r="B5" s="58" t="s">
        <v>7</v>
      </c>
      <c r="C5" s="58" t="s">
        <v>8</v>
      </c>
      <c r="D5" s="58" t="s">
        <v>7</v>
      </c>
      <c r="E5" s="58" t="s">
        <v>8</v>
      </c>
      <c r="F5" s="12"/>
    </row>
    <row r="6" ht="16" customHeight="1" spans="1:6">
      <c r="A6" s="46"/>
      <c r="B6" s="60" t="s">
        <v>140</v>
      </c>
      <c r="C6" s="10">
        <v>10072356.25</v>
      </c>
      <c r="D6" s="60" t="s">
        <v>141</v>
      </c>
      <c r="E6" s="10"/>
      <c r="F6" s="28"/>
    </row>
    <row r="7" ht="16" customHeight="1" spans="1:6">
      <c r="A7" s="46"/>
      <c r="B7" s="60" t="s">
        <v>142</v>
      </c>
      <c r="C7" s="10">
        <v>4000000</v>
      </c>
      <c r="D7" s="60" t="s">
        <v>143</v>
      </c>
      <c r="E7" s="10"/>
      <c r="F7" s="28"/>
    </row>
    <row r="8" ht="16" customHeight="1" spans="1:6">
      <c r="A8" s="46"/>
      <c r="B8" s="60" t="s">
        <v>144</v>
      </c>
      <c r="C8" s="10"/>
      <c r="D8" s="60" t="s">
        <v>145</v>
      </c>
      <c r="E8" s="10"/>
      <c r="F8" s="28"/>
    </row>
    <row r="9" ht="16" customHeight="1" spans="1:6">
      <c r="A9" s="46"/>
      <c r="B9" s="60" t="s">
        <v>146</v>
      </c>
      <c r="C9" s="10"/>
      <c r="D9" s="60" t="s">
        <v>147</v>
      </c>
      <c r="E9" s="10"/>
      <c r="F9" s="28"/>
    </row>
    <row r="10" ht="16" customHeight="1" spans="1:6">
      <c r="A10" s="46"/>
      <c r="B10" s="60" t="s">
        <v>148</v>
      </c>
      <c r="C10" s="10">
        <v>36334447.8</v>
      </c>
      <c r="D10" s="60" t="s">
        <v>149</v>
      </c>
      <c r="E10" s="10"/>
      <c r="F10" s="28"/>
    </row>
    <row r="11" ht="16" customHeight="1" spans="1:6">
      <c r="A11" s="46"/>
      <c r="B11" s="60" t="s">
        <v>150</v>
      </c>
      <c r="C11" s="10"/>
      <c r="D11" s="60" t="s">
        <v>151</v>
      </c>
      <c r="E11" s="10"/>
      <c r="F11" s="28"/>
    </row>
    <row r="12" ht="16" customHeight="1" spans="1:6">
      <c r="A12" s="46"/>
      <c r="B12" s="60" t="s">
        <v>152</v>
      </c>
      <c r="C12" s="10"/>
      <c r="D12" s="60" t="s">
        <v>153</v>
      </c>
      <c r="E12" s="10"/>
      <c r="F12" s="28"/>
    </row>
    <row r="13" ht="16" customHeight="1" spans="1:6">
      <c r="A13" s="46"/>
      <c r="B13" s="60" t="s">
        <v>154</v>
      </c>
      <c r="C13" s="10"/>
      <c r="D13" s="60" t="s">
        <v>155</v>
      </c>
      <c r="E13" s="10">
        <v>138913.92</v>
      </c>
      <c r="F13" s="28"/>
    </row>
    <row r="14" ht="16" customHeight="1" spans="1:6">
      <c r="A14" s="46"/>
      <c r="B14" s="60" t="s">
        <v>156</v>
      </c>
      <c r="C14" s="10"/>
      <c r="D14" s="60" t="s">
        <v>157</v>
      </c>
      <c r="E14" s="10"/>
      <c r="F14" s="28"/>
    </row>
    <row r="15" ht="16" customHeight="1" spans="1:6">
      <c r="A15" s="46"/>
      <c r="B15" s="60" t="s">
        <v>18</v>
      </c>
      <c r="C15" s="10"/>
      <c r="D15" s="60" t="s">
        <v>158</v>
      </c>
      <c r="E15" s="10">
        <v>46173532.49</v>
      </c>
      <c r="F15" s="28"/>
    </row>
    <row r="16" ht="16" customHeight="1" spans="1:6">
      <c r="A16" s="46"/>
      <c r="B16" s="60" t="s">
        <v>18</v>
      </c>
      <c r="C16" s="10"/>
      <c r="D16" s="60" t="s">
        <v>159</v>
      </c>
      <c r="E16" s="10"/>
      <c r="F16" s="28"/>
    </row>
    <row r="17" ht="16" customHeight="1" spans="1:6">
      <c r="A17" s="46"/>
      <c r="B17" s="60" t="s">
        <v>18</v>
      </c>
      <c r="C17" s="10"/>
      <c r="D17" s="60" t="s">
        <v>160</v>
      </c>
      <c r="E17" s="10">
        <v>4000000</v>
      </c>
      <c r="F17" s="28"/>
    </row>
    <row r="18" ht="16" customHeight="1" spans="1:6">
      <c r="A18" s="46"/>
      <c r="B18" s="60" t="s">
        <v>18</v>
      </c>
      <c r="C18" s="10"/>
      <c r="D18" s="60" t="s">
        <v>161</v>
      </c>
      <c r="E18" s="10"/>
      <c r="F18" s="28"/>
    </row>
    <row r="19" ht="16" customHeight="1" spans="1:6">
      <c r="A19" s="46"/>
      <c r="B19" s="60" t="s">
        <v>18</v>
      </c>
      <c r="C19" s="10"/>
      <c r="D19" s="60" t="s">
        <v>162</v>
      </c>
      <c r="E19" s="10"/>
      <c r="F19" s="28"/>
    </row>
    <row r="20" ht="16" customHeight="1" spans="1:6">
      <c r="A20" s="46"/>
      <c r="B20" s="60" t="s">
        <v>18</v>
      </c>
      <c r="C20" s="10"/>
      <c r="D20" s="60" t="s">
        <v>163</v>
      </c>
      <c r="E20" s="10"/>
      <c r="F20" s="28"/>
    </row>
    <row r="21" ht="16" customHeight="1" spans="1:6">
      <c r="A21" s="46"/>
      <c r="B21" s="60" t="s">
        <v>18</v>
      </c>
      <c r="C21" s="10"/>
      <c r="D21" s="60" t="s">
        <v>164</v>
      </c>
      <c r="E21" s="10"/>
      <c r="F21" s="28"/>
    </row>
    <row r="22" ht="16" customHeight="1" spans="1:6">
      <c r="A22" s="46"/>
      <c r="B22" s="60" t="s">
        <v>18</v>
      </c>
      <c r="C22" s="10"/>
      <c r="D22" s="60" t="s">
        <v>165</v>
      </c>
      <c r="E22" s="10"/>
      <c r="F22" s="28"/>
    </row>
    <row r="23" ht="16" customHeight="1" spans="1:6">
      <c r="A23" s="46"/>
      <c r="B23" s="60" t="s">
        <v>18</v>
      </c>
      <c r="C23" s="10"/>
      <c r="D23" s="60" t="s">
        <v>166</v>
      </c>
      <c r="E23" s="10"/>
      <c r="F23" s="28"/>
    </row>
    <row r="24" ht="16" customHeight="1" spans="1:6">
      <c r="A24" s="46"/>
      <c r="B24" s="60" t="s">
        <v>18</v>
      </c>
      <c r="C24" s="10"/>
      <c r="D24" s="60" t="s">
        <v>167</v>
      </c>
      <c r="E24" s="10"/>
      <c r="F24" s="28"/>
    </row>
    <row r="25" ht="16" customHeight="1" spans="1:6">
      <c r="A25" s="46"/>
      <c r="B25" s="60" t="s">
        <v>18</v>
      </c>
      <c r="C25" s="10"/>
      <c r="D25" s="60" t="s">
        <v>168</v>
      </c>
      <c r="E25" s="10">
        <v>105884.64</v>
      </c>
      <c r="F25" s="28"/>
    </row>
    <row r="26" ht="16" customHeight="1" spans="1:6">
      <c r="A26" s="46"/>
      <c r="B26" s="60" t="s">
        <v>18</v>
      </c>
      <c r="C26" s="10"/>
      <c r="D26" s="60" t="s">
        <v>169</v>
      </c>
      <c r="E26" s="10"/>
      <c r="F26" s="28"/>
    </row>
    <row r="27" ht="16" customHeight="1" spans="1:6">
      <c r="A27" s="46"/>
      <c r="B27" s="60" t="s">
        <v>18</v>
      </c>
      <c r="C27" s="10"/>
      <c r="D27" s="60" t="s">
        <v>170</v>
      </c>
      <c r="E27" s="10"/>
      <c r="F27" s="28"/>
    </row>
    <row r="28" ht="16" customHeight="1" spans="1:6">
      <c r="A28" s="46"/>
      <c r="B28" s="60" t="s">
        <v>18</v>
      </c>
      <c r="C28" s="10"/>
      <c r="D28" s="60" t="s">
        <v>171</v>
      </c>
      <c r="E28" s="10"/>
      <c r="F28" s="28"/>
    </row>
    <row r="29" ht="12" customHeight="1" spans="1:6">
      <c r="A29" s="46"/>
      <c r="B29" s="60" t="s">
        <v>18</v>
      </c>
      <c r="C29" s="10"/>
      <c r="D29" s="60" t="s">
        <v>172</v>
      </c>
      <c r="E29" s="10"/>
      <c r="F29" s="28"/>
    </row>
    <row r="30" ht="12" customHeight="1" spans="1:6">
      <c r="A30" s="46"/>
      <c r="B30" s="60" t="s">
        <v>18</v>
      </c>
      <c r="C30" s="10"/>
      <c r="D30" s="60" t="s">
        <v>173</v>
      </c>
      <c r="E30" s="10"/>
      <c r="F30" s="28"/>
    </row>
    <row r="31" ht="12" customHeight="1" spans="1:6">
      <c r="A31" s="46"/>
      <c r="B31" s="60" t="s">
        <v>18</v>
      </c>
      <c r="C31" s="10"/>
      <c r="D31" s="60" t="s">
        <v>174</v>
      </c>
      <c r="E31" s="10"/>
      <c r="F31" s="28"/>
    </row>
    <row r="32" ht="12" customHeight="1" spans="1:6">
      <c r="A32" s="46"/>
      <c r="B32" s="60" t="s">
        <v>18</v>
      </c>
      <c r="C32" s="10"/>
      <c r="D32" s="60" t="s">
        <v>175</v>
      </c>
      <c r="E32" s="10"/>
      <c r="F32" s="28"/>
    </row>
    <row r="33" ht="12" customHeight="1" spans="1:6">
      <c r="A33" s="46"/>
      <c r="B33" s="60" t="s">
        <v>18</v>
      </c>
      <c r="C33" s="10"/>
      <c r="D33" s="60" t="s">
        <v>176</v>
      </c>
      <c r="E33" s="10"/>
      <c r="F33" s="28"/>
    </row>
    <row r="34" ht="12" customHeight="1" spans="1:6">
      <c r="A34" s="46"/>
      <c r="B34" s="60" t="s">
        <v>18</v>
      </c>
      <c r="C34" s="10"/>
      <c r="D34" s="60" t="s">
        <v>177</v>
      </c>
      <c r="E34" s="10"/>
      <c r="F34" s="28"/>
    </row>
    <row r="35" ht="12" customHeight="1" spans="1:6">
      <c r="A35" s="46"/>
      <c r="B35" s="60" t="s">
        <v>18</v>
      </c>
      <c r="C35" s="10"/>
      <c r="D35" s="60" t="s">
        <v>178</v>
      </c>
      <c r="E35" s="10"/>
      <c r="F35" s="28"/>
    </row>
    <row r="36" ht="12" customHeight="1" spans="1:6">
      <c r="A36" s="46"/>
      <c r="B36" s="60" t="s">
        <v>18</v>
      </c>
      <c r="C36" s="10"/>
      <c r="D36" s="60" t="s">
        <v>179</v>
      </c>
      <c r="E36" s="10"/>
      <c r="F36" s="28"/>
    </row>
    <row r="37" ht="18" customHeight="1" spans="1:6">
      <c r="A37" s="46"/>
      <c r="B37" s="61" t="s">
        <v>180</v>
      </c>
      <c r="C37" s="62">
        <v>50406804.05</v>
      </c>
      <c r="D37" s="61" t="s">
        <v>181</v>
      </c>
      <c r="E37" s="62">
        <v>50418331.05</v>
      </c>
      <c r="F37" s="28"/>
    </row>
    <row r="38" ht="16" customHeight="1" spans="1:6">
      <c r="A38" s="46"/>
      <c r="B38" s="60" t="s">
        <v>182</v>
      </c>
      <c r="C38" s="10">
        <v>11527</v>
      </c>
      <c r="D38" s="60" t="s">
        <v>183</v>
      </c>
      <c r="E38" s="10"/>
      <c r="F38" s="28"/>
    </row>
    <row r="39" ht="16" customHeight="1" spans="1:6">
      <c r="A39" s="46"/>
      <c r="B39" s="61" t="s">
        <v>51</v>
      </c>
      <c r="C39" s="62">
        <v>50418331.05</v>
      </c>
      <c r="D39" s="61" t="s">
        <v>52</v>
      </c>
      <c r="E39" s="62">
        <v>50418331.05</v>
      </c>
      <c r="F39" s="28"/>
    </row>
    <row r="40" ht="9.75" customHeight="1" spans="1:6">
      <c r="A40" s="48"/>
      <c r="B40" s="48"/>
      <c r="C40" s="48"/>
      <c r="E40" s="48"/>
      <c r="F40" s="53"/>
    </row>
  </sheetData>
  <mergeCells count="4">
    <mergeCell ref="B2:E2"/>
    <mergeCell ref="B4:C4"/>
    <mergeCell ref="D4:E4"/>
    <mergeCell ref="A6:A36"/>
  </mergeCells>
  <pageMargins left="0.75" right="0.75" top="0.118055555555556" bottom="0.0784722222222222" header="0.118055555555556"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pane ySplit="5" topLeftCell="A6" activePane="bottomLeft" state="frozen"/>
      <selection/>
      <selection pane="bottomLeft" activeCell="G7" sqref="G7"/>
    </sheetView>
  </sheetViews>
  <sheetFormatPr defaultColWidth="10" defaultRowHeight="13.5"/>
  <cols>
    <col min="1" max="1" width="1.53333333333333" customWidth="1"/>
    <col min="2" max="2" width="4.5" customWidth="1"/>
    <col min="3" max="3" width="6" customWidth="1"/>
    <col min="4" max="4" width="16.625" customWidth="1"/>
    <col min="5" max="5" width="11.625" customWidth="1"/>
    <col min="6" max="6" width="15.25" customWidth="1"/>
    <col min="7" max="7" width="14.625" customWidth="1"/>
    <col min="8" max="8" width="6.75" style="1" customWidth="1"/>
    <col min="9" max="9" width="6.375" customWidth="1"/>
    <col min="10" max="10" width="15.5" customWidth="1"/>
    <col min="11" max="14" width="4.625" style="1" customWidth="1"/>
    <col min="15" max="15" width="1.53333333333333" customWidth="1"/>
    <col min="16" max="16" width="9.76666666666667" customWidth="1"/>
  </cols>
  <sheetData>
    <row r="1" ht="22.8" customHeight="1" spans="1:15">
      <c r="A1" s="34"/>
      <c r="B1" s="35"/>
      <c r="C1" s="35"/>
      <c r="D1" s="34"/>
      <c r="E1" s="34"/>
      <c r="F1" s="34"/>
      <c r="G1" s="36"/>
      <c r="H1" s="36"/>
      <c r="I1" s="36"/>
      <c r="J1" s="36"/>
      <c r="K1" s="36"/>
      <c r="L1" s="36"/>
      <c r="M1" s="36"/>
      <c r="N1" s="36"/>
      <c r="O1" s="49"/>
    </row>
    <row r="2" ht="22.8" customHeight="1" spans="1:15">
      <c r="A2" s="37"/>
      <c r="B2" s="2" t="s">
        <v>184</v>
      </c>
      <c r="C2" s="2"/>
      <c r="D2" s="2"/>
      <c r="E2" s="2"/>
      <c r="F2" s="2"/>
      <c r="G2" s="2"/>
      <c r="H2" s="3"/>
      <c r="I2" s="2"/>
      <c r="J2" s="2"/>
      <c r="K2" s="3"/>
      <c r="L2" s="3"/>
      <c r="M2" s="3"/>
      <c r="N2" s="3"/>
      <c r="O2" s="6"/>
    </row>
    <row r="3" ht="19.55" customHeight="1" spans="1:15">
      <c r="A3" s="38"/>
      <c r="B3" s="39"/>
      <c r="C3" s="40"/>
      <c r="D3" s="40"/>
      <c r="E3" s="22"/>
      <c r="F3" s="41"/>
      <c r="G3" s="22"/>
      <c r="H3" s="22"/>
      <c r="I3" s="22"/>
      <c r="J3" s="22"/>
      <c r="K3" s="22"/>
      <c r="L3" s="22"/>
      <c r="M3" s="22"/>
      <c r="N3" s="50" t="s">
        <v>4</v>
      </c>
      <c r="O3" s="51"/>
    </row>
    <row r="4" ht="24.4" customHeight="1" spans="1:15">
      <c r="A4" s="42"/>
      <c r="B4" s="23" t="s">
        <v>185</v>
      </c>
      <c r="C4" s="23" t="s">
        <v>186</v>
      </c>
      <c r="D4" s="23" t="s">
        <v>187</v>
      </c>
      <c r="E4" s="23"/>
      <c r="F4" s="23"/>
      <c r="G4" s="23"/>
      <c r="H4" s="7"/>
      <c r="I4" s="23"/>
      <c r="J4" s="23"/>
      <c r="K4" s="7"/>
      <c r="L4" s="7"/>
      <c r="M4" s="7"/>
      <c r="N4" s="7"/>
      <c r="O4" s="12"/>
    </row>
    <row r="5" ht="65" customHeight="1" spans="1:15">
      <c r="A5" s="6"/>
      <c r="B5" s="23"/>
      <c r="C5" s="23"/>
      <c r="D5" s="23" t="s">
        <v>130</v>
      </c>
      <c r="E5" s="7" t="s">
        <v>188</v>
      </c>
      <c r="F5" s="7" t="s">
        <v>189</v>
      </c>
      <c r="G5" s="7" t="s">
        <v>190</v>
      </c>
      <c r="H5" s="7" t="s">
        <v>191</v>
      </c>
      <c r="I5" s="7" t="s">
        <v>192</v>
      </c>
      <c r="J5" s="7" t="s">
        <v>193</v>
      </c>
      <c r="K5" s="7" t="s">
        <v>194</v>
      </c>
      <c r="L5" s="7" t="s">
        <v>195</v>
      </c>
      <c r="M5" s="7" t="s">
        <v>196</v>
      </c>
      <c r="N5" s="7" t="s">
        <v>197</v>
      </c>
      <c r="O5" s="12"/>
    </row>
    <row r="6" ht="22.8" customHeight="1" spans="1:15">
      <c r="A6" s="43"/>
      <c r="B6" s="26" t="s">
        <v>63</v>
      </c>
      <c r="C6" s="26"/>
      <c r="D6" s="44">
        <v>50418331.05</v>
      </c>
      <c r="E6" s="44">
        <v>11527</v>
      </c>
      <c r="F6" s="44">
        <v>10072356.25</v>
      </c>
      <c r="G6" s="44">
        <v>4000000</v>
      </c>
      <c r="H6" s="45"/>
      <c r="I6" s="44"/>
      <c r="J6" s="44">
        <v>36334447.8</v>
      </c>
      <c r="K6" s="45"/>
      <c r="L6" s="45"/>
      <c r="M6" s="45"/>
      <c r="N6" s="45"/>
      <c r="O6" s="52"/>
    </row>
    <row r="7" ht="84" customHeight="1" spans="1:15">
      <c r="A7" s="46"/>
      <c r="B7" s="11" t="s">
        <v>198</v>
      </c>
      <c r="C7" s="8" t="s">
        <v>199</v>
      </c>
      <c r="D7" s="31">
        <v>50418331.05</v>
      </c>
      <c r="E7" s="31">
        <v>11527</v>
      </c>
      <c r="F7" s="31">
        <v>10072356.25</v>
      </c>
      <c r="G7" s="31">
        <v>4000000</v>
      </c>
      <c r="H7" s="47"/>
      <c r="I7" s="31"/>
      <c r="J7" s="31">
        <v>36334447.8</v>
      </c>
      <c r="K7" s="47"/>
      <c r="L7" s="47"/>
      <c r="M7" s="47"/>
      <c r="N7" s="47"/>
      <c r="O7" s="28"/>
    </row>
    <row r="8" ht="60" customHeight="1" spans="1:15">
      <c r="A8" s="46"/>
      <c r="B8" s="8" t="s">
        <v>200</v>
      </c>
      <c r="C8" s="8" t="s">
        <v>201</v>
      </c>
      <c r="D8" s="31">
        <v>50418331.05</v>
      </c>
      <c r="E8" s="31">
        <v>11527</v>
      </c>
      <c r="F8" s="31">
        <v>10072356.25</v>
      </c>
      <c r="G8" s="31">
        <v>4000000</v>
      </c>
      <c r="H8" s="47"/>
      <c r="I8" s="31"/>
      <c r="J8" s="31">
        <v>36334447.8</v>
      </c>
      <c r="K8" s="47"/>
      <c r="L8" s="47"/>
      <c r="M8" s="47"/>
      <c r="N8" s="47"/>
      <c r="O8" s="28"/>
    </row>
    <row r="9" ht="9.75" customHeight="1" spans="1:15">
      <c r="A9" s="48"/>
      <c r="B9" s="48"/>
      <c r="C9" s="48"/>
      <c r="D9" s="48"/>
      <c r="E9" s="32"/>
      <c r="F9" s="32"/>
      <c r="G9" s="32"/>
      <c r="H9" s="32"/>
      <c r="I9" s="32"/>
      <c r="J9" s="32"/>
      <c r="K9" s="32"/>
      <c r="L9" s="32"/>
      <c r="M9" s="32"/>
      <c r="N9" s="32"/>
      <c r="O9" s="53"/>
    </row>
  </sheetData>
  <mergeCells count="7">
    <mergeCell ref="B1:C1"/>
    <mergeCell ref="B2:N2"/>
    <mergeCell ref="D4:N4"/>
    <mergeCell ref="B6:C6"/>
    <mergeCell ref="A7:A8"/>
    <mergeCell ref="B4:B5"/>
    <mergeCell ref="C4:C5"/>
  </mergeCells>
  <pageMargins left="0.75" right="0.75"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pane ySplit="6" topLeftCell="A7" activePane="bottomLeft" state="frozen"/>
      <selection/>
      <selection pane="bottomLeft" activeCell="E17" sqref="E17"/>
    </sheetView>
  </sheetViews>
  <sheetFormatPr defaultColWidth="10" defaultRowHeight="13.5"/>
  <cols>
    <col min="1" max="1" width="1.53333333333333" customWidth="1"/>
    <col min="2" max="4" width="7.69166666666667" customWidth="1"/>
    <col min="5" max="5" width="41.0333333333333" customWidth="1"/>
    <col min="6" max="6" width="16.825" customWidth="1"/>
    <col min="7" max="9" width="16.4083333333333" customWidth="1"/>
    <col min="10" max="10" width="1.53333333333333" customWidth="1"/>
    <col min="11" max="11" width="9.76666666666667" customWidth="1"/>
  </cols>
  <sheetData>
    <row r="1" ht="16.25" customHeight="1" spans="1:10">
      <c r="A1" s="18"/>
      <c r="B1" s="19"/>
      <c r="C1" s="19"/>
      <c r="D1" s="19"/>
      <c r="E1" s="20"/>
      <c r="F1" s="21"/>
      <c r="G1" s="21"/>
      <c r="I1" s="21"/>
      <c r="J1" s="18"/>
    </row>
    <row r="2" ht="22.8" customHeight="1" spans="1:10">
      <c r="A2" s="12"/>
      <c r="B2" s="2" t="s">
        <v>202</v>
      </c>
      <c r="C2" s="2"/>
      <c r="D2" s="2"/>
      <c r="E2" s="2"/>
      <c r="F2" s="2"/>
      <c r="G2" s="2"/>
      <c r="H2" s="2"/>
      <c r="I2" s="2"/>
      <c r="J2" s="12" t="s">
        <v>2</v>
      </c>
    </row>
    <row r="3" ht="19.55" customHeight="1" spans="1:10">
      <c r="A3" s="12"/>
      <c r="B3" s="5"/>
      <c r="C3" s="5"/>
      <c r="D3" s="5"/>
      <c r="E3" s="22"/>
      <c r="F3" s="4"/>
      <c r="G3" s="4"/>
      <c r="I3" s="13" t="s">
        <v>4</v>
      </c>
      <c r="J3" s="12"/>
    </row>
    <row r="4" ht="24.4" customHeight="1" spans="1:10">
      <c r="A4" s="12"/>
      <c r="B4" s="23" t="s">
        <v>54</v>
      </c>
      <c r="C4" s="23"/>
      <c r="D4" s="23"/>
      <c r="E4" s="23"/>
      <c r="F4" s="7" t="s">
        <v>55</v>
      </c>
      <c r="G4" s="7"/>
      <c r="H4" s="7"/>
      <c r="I4" s="7"/>
      <c r="J4" s="12"/>
    </row>
    <row r="5" ht="24.4" customHeight="1" spans="1:10">
      <c r="A5" s="24"/>
      <c r="B5" s="23" t="s">
        <v>56</v>
      </c>
      <c r="C5" s="23"/>
      <c r="D5" s="23"/>
      <c r="E5" s="23" t="s">
        <v>57</v>
      </c>
      <c r="F5" s="7" t="s">
        <v>9</v>
      </c>
      <c r="G5" s="7" t="s">
        <v>58</v>
      </c>
      <c r="H5" s="7"/>
      <c r="I5" s="7" t="s">
        <v>59</v>
      </c>
      <c r="J5" s="24"/>
    </row>
    <row r="6" ht="24.4" customHeight="1" spans="1:10">
      <c r="A6" s="12"/>
      <c r="B6" s="23" t="s">
        <v>60</v>
      </c>
      <c r="C6" s="23" t="s">
        <v>61</v>
      </c>
      <c r="D6" s="23" t="s">
        <v>62</v>
      </c>
      <c r="E6" s="23"/>
      <c r="F6" s="7"/>
      <c r="G6" s="7" t="s">
        <v>92</v>
      </c>
      <c r="H6" s="7" t="s">
        <v>93</v>
      </c>
      <c r="I6" s="7"/>
      <c r="J6" s="12"/>
    </row>
    <row r="7" ht="22.8" customHeight="1" spans="1:10">
      <c r="A7" s="25"/>
      <c r="B7" s="26" t="s">
        <v>63</v>
      </c>
      <c r="C7" s="26"/>
      <c r="D7" s="26"/>
      <c r="E7" s="26"/>
      <c r="F7" s="27">
        <v>50418331.05</v>
      </c>
      <c r="G7" s="27">
        <v>7276356.61</v>
      </c>
      <c r="H7" s="27">
        <v>33017647.44</v>
      </c>
      <c r="I7" s="27">
        <v>10124327</v>
      </c>
      <c r="J7" s="25"/>
    </row>
    <row r="8" ht="22.8" customHeight="1" spans="1:10">
      <c r="A8" s="28"/>
      <c r="B8" s="29" t="s">
        <v>64</v>
      </c>
      <c r="C8" s="29"/>
      <c r="D8" s="29"/>
      <c r="E8" s="30" t="s">
        <v>65</v>
      </c>
      <c r="F8" s="31">
        <v>138913.92</v>
      </c>
      <c r="G8" s="31">
        <v>138913.92</v>
      </c>
      <c r="H8" s="31"/>
      <c r="I8" s="31"/>
      <c r="J8" s="28"/>
    </row>
    <row r="9" ht="22.8" customHeight="1" spans="1:10">
      <c r="A9" s="28"/>
      <c r="B9" s="29"/>
      <c r="C9" s="29" t="s">
        <v>66</v>
      </c>
      <c r="D9" s="29"/>
      <c r="E9" s="30" t="s">
        <v>67</v>
      </c>
      <c r="F9" s="31">
        <v>138913.92</v>
      </c>
      <c r="G9" s="31">
        <v>138913.92</v>
      </c>
      <c r="H9" s="31"/>
      <c r="I9" s="31"/>
      <c r="J9" s="28"/>
    </row>
    <row r="10" ht="22.8" customHeight="1" spans="1:10">
      <c r="A10" s="28"/>
      <c r="B10" s="29"/>
      <c r="C10" s="29"/>
      <c r="D10" s="29" t="s">
        <v>66</v>
      </c>
      <c r="E10" s="30" t="s">
        <v>68</v>
      </c>
      <c r="F10" s="31">
        <v>138913.92</v>
      </c>
      <c r="G10" s="10">
        <v>138913.92</v>
      </c>
      <c r="H10" s="10"/>
      <c r="I10" s="10"/>
      <c r="J10" s="28"/>
    </row>
    <row r="11" ht="22.8" customHeight="1" spans="2:10">
      <c r="B11" s="29" t="s">
        <v>69</v>
      </c>
      <c r="C11" s="29"/>
      <c r="D11" s="29"/>
      <c r="E11" s="30" t="s">
        <v>70</v>
      </c>
      <c r="F11" s="31">
        <v>46173532.49</v>
      </c>
      <c r="G11" s="31">
        <v>7031558.05</v>
      </c>
      <c r="H11" s="31">
        <v>33017647.44</v>
      </c>
      <c r="I11" s="31">
        <v>6124327</v>
      </c>
      <c r="J11" s="28"/>
    </row>
    <row r="12" ht="22.8" customHeight="1" spans="1:10">
      <c r="A12" s="28"/>
      <c r="B12" s="29"/>
      <c r="C12" s="29" t="s">
        <v>71</v>
      </c>
      <c r="D12" s="29"/>
      <c r="E12" s="30" t="s">
        <v>72</v>
      </c>
      <c r="F12" s="31">
        <v>45790123.55</v>
      </c>
      <c r="G12" s="31">
        <v>6648149.11</v>
      </c>
      <c r="H12" s="31">
        <v>33017647.44</v>
      </c>
      <c r="I12" s="31">
        <v>6124327</v>
      </c>
      <c r="J12" s="28"/>
    </row>
    <row r="13" ht="22.8" customHeight="1" spans="2:10">
      <c r="B13" s="29"/>
      <c r="C13" s="29"/>
      <c r="D13" s="29" t="s">
        <v>73</v>
      </c>
      <c r="E13" s="30" t="s">
        <v>74</v>
      </c>
      <c r="F13" s="31">
        <v>40485596.55</v>
      </c>
      <c r="G13" s="10">
        <v>6648149.11</v>
      </c>
      <c r="H13" s="10">
        <v>33017647.44</v>
      </c>
      <c r="I13" s="10">
        <v>819800</v>
      </c>
      <c r="J13" s="28"/>
    </row>
    <row r="14" ht="22.8" customHeight="1" spans="2:10">
      <c r="B14" s="29"/>
      <c r="C14" s="29"/>
      <c r="D14" s="29" t="s">
        <v>75</v>
      </c>
      <c r="E14" s="30" t="s">
        <v>76</v>
      </c>
      <c r="F14" s="31">
        <v>11527</v>
      </c>
      <c r="G14" s="10"/>
      <c r="H14" s="10"/>
      <c r="I14" s="10">
        <v>11527</v>
      </c>
      <c r="J14" s="28"/>
    </row>
    <row r="15" ht="22.8" customHeight="1" spans="2:10">
      <c r="B15" s="29"/>
      <c r="C15" s="29"/>
      <c r="D15" s="29" t="s">
        <v>77</v>
      </c>
      <c r="E15" s="30" t="s">
        <v>78</v>
      </c>
      <c r="F15" s="31">
        <v>5293000</v>
      </c>
      <c r="G15" s="10"/>
      <c r="H15" s="10"/>
      <c r="I15" s="10">
        <v>5293000</v>
      </c>
      <c r="J15" s="28"/>
    </row>
    <row r="16" ht="22.8" customHeight="1" spans="2:10">
      <c r="B16" s="29"/>
      <c r="C16" s="29" t="s">
        <v>79</v>
      </c>
      <c r="D16" s="29"/>
      <c r="E16" s="30" t="s">
        <v>80</v>
      </c>
      <c r="F16" s="31">
        <v>383408.94</v>
      </c>
      <c r="G16" s="31">
        <v>383408.94</v>
      </c>
      <c r="H16" s="31"/>
      <c r="I16" s="31"/>
      <c r="J16" s="28"/>
    </row>
    <row r="17" ht="22.8" customHeight="1" spans="2:10">
      <c r="B17" s="29"/>
      <c r="C17" s="29"/>
      <c r="D17" s="29" t="s">
        <v>81</v>
      </c>
      <c r="E17" s="30" t="s">
        <v>82</v>
      </c>
      <c r="F17" s="31">
        <v>73798.02</v>
      </c>
      <c r="G17" s="10">
        <v>73798.02</v>
      </c>
      <c r="H17" s="10"/>
      <c r="I17" s="10"/>
      <c r="J17" s="28"/>
    </row>
    <row r="18" ht="22.8" customHeight="1" spans="2:10">
      <c r="B18" s="29"/>
      <c r="C18" s="29"/>
      <c r="D18" s="29" t="s">
        <v>73</v>
      </c>
      <c r="E18" s="30" t="s">
        <v>83</v>
      </c>
      <c r="F18" s="31">
        <v>309610.92</v>
      </c>
      <c r="G18" s="10">
        <v>309610.92</v>
      </c>
      <c r="H18" s="10"/>
      <c r="I18" s="10"/>
      <c r="J18" s="28"/>
    </row>
    <row r="19" ht="22.8" customHeight="1" spans="2:10">
      <c r="B19" s="29" t="s">
        <v>134</v>
      </c>
      <c r="C19" s="29"/>
      <c r="D19" s="29"/>
      <c r="E19" s="30" t="s">
        <v>135</v>
      </c>
      <c r="F19" s="31">
        <v>4000000</v>
      </c>
      <c r="G19" s="31"/>
      <c r="H19" s="31"/>
      <c r="I19" s="31">
        <v>4000000</v>
      </c>
      <c r="J19" s="28"/>
    </row>
    <row r="20" ht="22.8" customHeight="1" spans="1:10">
      <c r="A20" s="28"/>
      <c r="B20" s="29"/>
      <c r="C20" s="29" t="s">
        <v>75</v>
      </c>
      <c r="D20" s="29"/>
      <c r="E20" s="30" t="s">
        <v>136</v>
      </c>
      <c r="F20" s="31">
        <v>4000000</v>
      </c>
      <c r="G20" s="31"/>
      <c r="H20" s="31"/>
      <c r="I20" s="31">
        <v>4000000</v>
      </c>
      <c r="J20" s="28"/>
    </row>
    <row r="21" ht="22.8" customHeight="1" spans="2:10">
      <c r="B21" s="29"/>
      <c r="C21" s="29"/>
      <c r="D21" s="29" t="s">
        <v>123</v>
      </c>
      <c r="E21" s="30" t="s">
        <v>137</v>
      </c>
      <c r="F21" s="31">
        <v>4000000</v>
      </c>
      <c r="G21" s="10"/>
      <c r="H21" s="10"/>
      <c r="I21" s="10">
        <v>4000000</v>
      </c>
      <c r="J21" s="28"/>
    </row>
    <row r="22" ht="22.8" customHeight="1" spans="2:10">
      <c r="B22" s="29" t="s">
        <v>84</v>
      </c>
      <c r="C22" s="29"/>
      <c r="D22" s="29"/>
      <c r="E22" s="30" t="s">
        <v>85</v>
      </c>
      <c r="F22" s="31">
        <v>105884.64</v>
      </c>
      <c r="G22" s="31">
        <v>105884.64</v>
      </c>
      <c r="H22" s="31"/>
      <c r="I22" s="31"/>
      <c r="J22" s="28"/>
    </row>
    <row r="23" ht="22.8" customHeight="1" spans="1:10">
      <c r="A23" s="28"/>
      <c r="B23" s="29"/>
      <c r="C23" s="29" t="s">
        <v>81</v>
      </c>
      <c r="D23" s="29"/>
      <c r="E23" s="30" t="s">
        <v>86</v>
      </c>
      <c r="F23" s="31">
        <v>105884.64</v>
      </c>
      <c r="G23" s="31">
        <v>105884.64</v>
      </c>
      <c r="H23" s="31"/>
      <c r="I23" s="31"/>
      <c r="J23" s="28"/>
    </row>
    <row r="24" ht="22.8" customHeight="1" spans="2:10">
      <c r="B24" s="29"/>
      <c r="C24" s="29"/>
      <c r="D24" s="29" t="s">
        <v>87</v>
      </c>
      <c r="E24" s="30" t="s">
        <v>88</v>
      </c>
      <c r="F24" s="31">
        <v>105884.64</v>
      </c>
      <c r="G24" s="10">
        <v>105884.64</v>
      </c>
      <c r="H24" s="10"/>
      <c r="I24" s="10"/>
      <c r="J24" s="28"/>
    </row>
    <row r="25" ht="12.05" customHeight="1" spans="1:10">
      <c r="A25" s="32"/>
      <c r="B25" s="32" t="s">
        <v>2</v>
      </c>
      <c r="C25" s="32" t="s">
        <v>2</v>
      </c>
      <c r="D25" s="32" t="s">
        <v>2</v>
      </c>
      <c r="E25" s="32"/>
      <c r="F25" s="32"/>
      <c r="G25" s="32"/>
      <c r="H25" s="24"/>
      <c r="I25" s="32"/>
      <c r="J25" s="33"/>
    </row>
  </sheetData>
  <mergeCells count="10">
    <mergeCell ref="B1:D1"/>
    <mergeCell ref="B2:I2"/>
    <mergeCell ref="B4:E4"/>
    <mergeCell ref="F4:I4"/>
    <mergeCell ref="B5:D5"/>
    <mergeCell ref="G5:H5"/>
    <mergeCell ref="B7:E7"/>
    <mergeCell ref="E5:E6"/>
    <mergeCell ref="F5:F6"/>
    <mergeCell ref="I5:I6"/>
  </mergeCells>
  <pageMargins left="0.75" right="0.75"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2021-05-24T01:48:00Z</dcterms:created>
  <dcterms:modified xsi:type="dcterms:W3CDTF">2021-05-24T08:26:23Z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A37B784DBFE648F9A54A300E5098D416</vt:lpwstr>
  </property>
  <property fmtid="{D5CDD505-2E9C-101B-9397-08002B2CF9AE}" pid="3" name="KSOProductBuildVer">
    <vt:lpwstr>2052-11.1.0.10463</vt:lpwstr>
  </property>
</Properties>
</file>