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755" firstSheet="5" activeTab="8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calcPr calcId="144525"/>
</workbook>
</file>

<file path=xl/sharedStrings.xml><?xml version="1.0" encoding="utf-8"?>
<sst xmlns="http://schemas.openxmlformats.org/spreadsheetml/2006/main" count="244">
  <si>
    <t xml:space="preserve">
</t>
  </si>
  <si>
    <t>财政拨款收支总表</t>
  </si>
  <si>
    <t xml:space="preserve"> </t>
  </si>
  <si>
    <t>部门/单位：</t>
  </si>
  <si>
    <t>金额单位：元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</si>
  <si>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</si>
  <si>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</si>
  <si>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</si>
  <si>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</si>
  <si>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</si>
  <si>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</si>
  <si>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</si>
  <si>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</si>
  <si>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</si>
  <si>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一般公共预算拨款收入</t>
    </r>
  </si>
  <si>
    <t> 一般公共服务支出</t>
  </si>
  <si>
    <r>
      <rPr>
        <sz val="11"/>
        <rFont val="宋体"/>
        <charset val="134"/>
      </rPr>
      <t>政府性基金预算拨款收入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</si>
  <si>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</si>
  <si>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</si>
  <si>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</si>
  <si>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</si>
  <si>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</si>
  <si>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</si>
  <si>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</si>
  <si>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t> 社会保障和就业支出</t>
  </si>
  <si>
    <r>
      <rPr>
        <sz val="11"/>
        <rFont val="宋体"/>
        <charset val="134"/>
      </rPr>
      <t> 社会保险基金支出</t>
    </r>
  </si>
  <si>
    <t> 卫生健康支出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</si>
  <si>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</si>
  <si>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</si>
  <si>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</si>
  <si>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</si>
  <si>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</si>
  <si>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</si>
  <si>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</si>
  <si>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</si>
  <si>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</si>
  <si>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t> 住房保障支出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</si>
  <si>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</si>
  <si>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</si>
  <si>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</si>
  <si>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</si>
  <si>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</si>
  <si>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</si>
  <si>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</si>
  <si>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</si>
  <si>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</si>
  <si>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</si>
  <si>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</si>
  <si>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</si>
  <si>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</si>
  <si>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</si>
  <si>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</si>
  <si>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</si>
  <si>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</si>
  <si>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</si>
  <si>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</si>
  <si>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</si>
  <si>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</si>
  <si>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</si>
  <si>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</si>
  <si>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</si>
  <si>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</si>
  <si>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</si>
  <si>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</si>
  <si>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201</t>
  </si>
  <si>
    <r>
      <rPr>
        <sz val="11"/>
        <rFont val="宋体"/>
        <charset val="134"/>
      </rPr>
      <t>一般公共服务支出</t>
    </r>
  </si>
  <si>
    <t>06</t>
  </si>
  <si>
    <r>
      <rPr>
        <sz val="11"/>
        <rFont val="宋体"/>
        <charset val="134"/>
      </rPr>
      <t>财政事务</t>
    </r>
  </si>
  <si>
    <t>01</t>
  </si>
  <si>
    <t>行政运行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</si>
  <si>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</si>
  <si>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</si>
  <si>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</si>
  <si>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</si>
  <si>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t>机关事业单位基本养老保险缴费支出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</si>
  <si>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</si>
  <si>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</si>
  <si>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</si>
  <si>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</si>
  <si>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t>行政单位医疗</t>
  </si>
  <si>
    <t>03</t>
  </si>
  <si>
    <t>公务员医疗补助</t>
  </si>
  <si>
    <t>221</t>
  </si>
  <si>
    <r>
      <rPr>
        <sz val="11"/>
        <rFont val="宋体"/>
        <charset val="134"/>
      </rPr>
      <t>住房保障支出</t>
    </r>
  </si>
  <si>
    <t>02</t>
  </si>
  <si>
    <r>
      <rPr>
        <sz val="11"/>
        <rFont val="宋体"/>
        <charset val="134"/>
      </rPr>
      <t>住房改革支出</t>
    </r>
  </si>
  <si>
    <t>住房公积金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</si>
  <si>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</si>
  <si>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</si>
  <si>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</si>
  <si>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</si>
  <si>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</si>
  <si>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</si>
  <si>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</si>
  <si>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</si>
  <si>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</si>
  <si>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</si>
  <si>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</si>
  <si>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</si>
  <si>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</si>
  <si>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</si>
  <si>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</si>
  <si>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</si>
  <si>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</si>
  <si>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</si>
  <si>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</si>
  <si>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</si>
  <si>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</si>
  <si>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t>07</t>
  </si>
  <si>
    <r>
      <rPr>
        <sz val="11"/>
        <rFont val="宋体"/>
        <charset val="134"/>
      </rPr>
      <t>邮电费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</si>
  <si>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</si>
  <si>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</si>
  <si>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</si>
  <si>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</si>
  <si>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39</t>
  </si>
  <si>
    <t>其他交通费用</t>
  </si>
  <si>
    <t>99</t>
  </si>
  <si>
    <r>
      <rPr>
        <sz val="11"/>
        <rFont val="宋体"/>
        <charset val="134"/>
      </rPr>
      <t>其他商品和服务支出</t>
    </r>
  </si>
  <si>
    <t>一般公共预算“三公”经费支出表</t>
  </si>
  <si>
    <t>2020年预算数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</si>
  <si>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</si>
  <si>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</si>
  <si>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</si>
  <si>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</si>
  <si>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</si>
  <si>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</si>
  <si>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</si>
  <si>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</si>
  <si>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</si>
  <si>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</si>
  <si>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</si>
  <si>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</si>
  <si>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</si>
  <si>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</si>
  <si>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</si>
  <si>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</si>
  <si>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</si>
  <si>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</si>
  <si>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</si>
  <si>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</si>
  <si>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</si>
  <si>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</si>
  <si>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</si>
  <si>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</si>
  <si>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</si>
  <si>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</si>
  <si>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</si>
  <si>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</si>
  <si>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</si>
  <si>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</si>
  <si>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</si>
  <si>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</si>
  <si>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</si>
  <si>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</si>
  <si>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</si>
  <si>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</si>
  <si>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</si>
  <si>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</si>
  <si>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</si>
  <si>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</si>
  <si>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</si>
  <si>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</si>
  <si>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</si>
  <si>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</si>
  <si>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</si>
  <si>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</si>
  <si>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</si>
  <si>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</si>
  <si>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</si>
  <si>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</si>
  <si>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</si>
  <si>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</si>
  <si>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</si>
  <si>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</si>
  <si>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</si>
  <si>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</si>
  <si>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</si>
  <si>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</si>
  <si>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</si>
  <si>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</si>
  <si>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</si>
  <si>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</si>
  <si>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</si>
  <si>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</si>
  <si>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</si>
  <si>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</si>
  <si>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</si>
  <si>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109</t>
  </si>
  <si>
    <r>
      <rPr>
        <sz val="11"/>
        <rFont val="宋体"/>
        <charset val="134"/>
      </rPr>
      <t>儋州市财政局</t>
    </r>
  </si>
  <si>
    <t>109012</t>
  </si>
  <si>
    <r>
      <rPr>
        <sz val="11"/>
        <rFont val="宋体"/>
        <charset val="134"/>
      </rPr>
      <t>儋州市财政局和庆财政所</t>
    </r>
  </si>
  <si>
    <t>部门支出总表</t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</si>
  <si>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</si>
  <si>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</si>
  <si>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</si>
  <si>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</si>
  <si>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住房公积金</t>
    </r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</si>
  <si>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</si>
  <si>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</si>
  <si>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</si>
  <si>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</si>
  <si>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</si>
  <si>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</si>
  <si>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</si>
  <si>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</si>
  <si>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</si>
  <si>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</si>
  <si>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</si>
  <si>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</si>
  <si>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</si>
  <si>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109012-儋州市财政局和庆财政所</t>
    </r>
  </si>
  <si>
    <t>46000021R000000006640-工资奖金津补贴</t>
  </si>
  <si>
    <t>严格执行相关政策，保障工资及时发放、足额发放，预算编制科学合理，减少结余资金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</si>
  <si>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</si>
  <si>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</si>
  <si>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</si>
  <si>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</si>
  <si>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</si>
  <si>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</si>
  <si>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</si>
  <si>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t>正向指标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</si>
  <si>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</si>
  <si>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</si>
  <si>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</si>
  <si>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r>
      <rPr>
        <sz val="11"/>
        <rFont val="宋体"/>
        <charset val="134"/>
      </rPr>
      <t>≤</t>
    </r>
  </si>
  <si>
    <t>5</t>
  </si>
  <si>
    <t>反向指标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</si>
  <si>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</si>
  <si>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</si>
  <si>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科目调整次数</t>
    </r>
  </si>
  <si>
    <t>次</t>
  </si>
  <si>
    <t>46000021R000000006642-养老保险</t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</si>
  <si>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</si>
  <si>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t>46000021R000000006644-医疗保险</t>
  </si>
  <si>
    <t>46000021R000000006645-公务员医疗补助</t>
  </si>
  <si>
    <t>46000021R000000006646-失业保险</t>
  </si>
  <si>
    <t>46000021R000000006647-工伤保险</t>
  </si>
  <si>
    <t>46000021R000000006663-住房公积金</t>
  </si>
  <si>
    <t>46000021Y000000006662-其他公用支出</t>
  </si>
  <si>
    <t>保障单位日常运转，提高预算编制质量，严格执行预算</t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</si>
  <si>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</si>
  <si>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</si>
  <si>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</si>
  <si>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“三公经费控制率”=（实际支出数/预算安排数）×100%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</si>
</sst>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color rgb="FFC2C3C4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9"/>
      <name val="Hiragino Sans GB"/>
      <charset val="134"/>
    </font>
    <font>
      <sz val="11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9"/>
      <color rgb="FFC0C0C0"/>
      <name val="Hiragino Sans GB"/>
      <charset val="134"/>
    </font>
    <font>
      <sz val="11"/>
      <color rgb="FFFFFFFF"/>
      <name val="宋体"/>
      <charset val="134"/>
    </font>
    <font>
      <b/>
      <sz val="9"/>
      <name val="宋体"/>
      <charset val="134"/>
    </font>
    <font>
      <sz val="10"/>
      <color rgb="FFC0C0C0"/>
      <name val="SimSun"/>
      <charset val="134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24" borderId="18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16" borderId="15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37" fillId="15" borderId="18" applyNumberFormat="0" applyAlignment="0" applyProtection="0">
      <alignment vertical="center"/>
    </xf>
    <xf numFmtId="0" fontId="21" fillId="6" borderId="12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</cellStyleXfs>
  <cellXfs count="68">
    <xf numFmtId="0" fontId="0" fillId="0" borderId="0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1" fillId="0" borderId="3" xfId="0" applyFont="1" applyBorder="1">
      <alignment vertical="center"/>
    </xf>
    <xf numFmtId="0" fontId="17" fillId="0" borderId="3" xfId="0" applyFont="1" applyBorder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8" fillId="0" borderId="3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7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4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8"/>
  <sheetViews>
    <sheetView workbookViewId="0">
      <pane ySplit="5" topLeftCell="A16" activePane="bottomLeft" state="frozen"/>
      <selection/>
      <selection pane="bottomLeft" activeCell="D26" sqref="D26"/>
    </sheetView>
  </sheetViews>
  <sheetFormatPr defaultColWidth="9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1" width="9.76666666666667" customWidth="1"/>
  </cols>
  <sheetData>
    <row r="1" ht="16.35" customHeight="1" spans="1:8">
      <c r="A1" s="36"/>
      <c r="D1" s="23"/>
      <c r="E1" s="36" t="s">
        <v>0</v>
      </c>
      <c r="F1" s="36" t="s">
        <v>0</v>
      </c>
      <c r="G1" s="36" t="s">
        <v>0</v>
      </c>
      <c r="H1" s="41"/>
    </row>
    <row r="2" ht="22.8" customHeight="1" spans="1:8">
      <c r="A2" s="36"/>
      <c r="B2" s="4" t="s">
        <v>1</v>
      </c>
      <c r="C2" s="4"/>
      <c r="D2" s="4"/>
      <c r="E2" s="4"/>
      <c r="F2" s="4"/>
      <c r="G2" s="4"/>
      <c r="H2" s="41" t="s">
        <v>2</v>
      </c>
    </row>
    <row r="3" ht="19.55" customHeight="1" spans="1:8">
      <c r="A3" s="37"/>
      <c r="B3" s="53" t="s">
        <v>3</v>
      </c>
      <c r="D3" s="23"/>
      <c r="F3" s="62"/>
      <c r="G3" s="62" t="s">
        <v>4</v>
      </c>
      <c r="H3" s="63"/>
    </row>
    <row r="4" ht="24.4" customHeight="1" spans="1:8">
      <c r="A4" s="41"/>
      <c r="B4" s="22" t="s">
        <v>5</v>
      </c>
      <c r="C4" s="22"/>
      <c r="D4" s="22" t="s">
        <v>6</v>
      </c>
      <c r="E4" s="22"/>
      <c r="F4" s="22"/>
      <c r="G4" s="22"/>
      <c r="H4" s="41"/>
    </row>
    <row r="5" ht="24.4" customHeight="1" spans="2:7">
      <c r="B5" s="22" t="s">
        <v>7</v>
      </c>
      <c r="C5" s="22" t="s">
        <v>8</v>
      </c>
      <c r="D5" s="22" t="s">
        <v>7</v>
      </c>
      <c r="E5" s="22" t="s">
        <v>9</v>
      </c>
      <c r="F5" s="22" t="s">
        <v>10</v>
      </c>
      <c r="G5" s="22" t="s">
        <v>11</v>
      </c>
    </row>
    <row r="6" ht="22.8" customHeight="1" spans="1:8">
      <c r="A6" s="44"/>
      <c r="B6" s="56" t="s">
        <v>12</v>
      </c>
      <c r="C6" s="11">
        <v>907974.98</v>
      </c>
      <c r="D6" s="56" t="s">
        <v>13</v>
      </c>
      <c r="E6" s="11">
        <v>907974.98</v>
      </c>
      <c r="F6" s="11">
        <v>907974.98</v>
      </c>
      <c r="G6" s="11"/>
      <c r="H6" s="44"/>
    </row>
    <row r="7" ht="22.8" customHeight="1" spans="1:8">
      <c r="A7" s="44"/>
      <c r="B7" s="56" t="s">
        <v>14</v>
      </c>
      <c r="C7" s="11">
        <v>907974.98</v>
      </c>
      <c r="D7" s="56" t="s">
        <v>15</v>
      </c>
      <c r="E7" s="11">
        <v>678937.69</v>
      </c>
      <c r="F7" s="11">
        <v>678937.69</v>
      </c>
      <c r="G7" s="11"/>
      <c r="H7" s="44"/>
    </row>
    <row r="8" ht="22.8" customHeight="1" spans="1:8">
      <c r="A8" s="44"/>
      <c r="B8" s="56" t="s">
        <v>16</v>
      </c>
      <c r="C8" s="11"/>
      <c r="D8" s="56" t="s">
        <v>17</v>
      </c>
      <c r="E8" s="11"/>
      <c r="F8" s="11"/>
      <c r="G8" s="11"/>
      <c r="H8" s="44"/>
    </row>
    <row r="9" ht="22.8" customHeight="1" spans="1:8">
      <c r="A9" s="44"/>
      <c r="B9" s="56" t="s">
        <v>18</v>
      </c>
      <c r="C9" s="11"/>
      <c r="D9" s="56" t="s">
        <v>19</v>
      </c>
      <c r="E9" s="11"/>
      <c r="F9" s="11"/>
      <c r="G9" s="11"/>
      <c r="H9" s="44"/>
    </row>
    <row r="10" ht="22.8" customHeight="1" spans="1:8">
      <c r="A10" s="44"/>
      <c r="B10" s="56" t="s">
        <v>18</v>
      </c>
      <c r="C10" s="11"/>
      <c r="D10" s="56" t="s">
        <v>20</v>
      </c>
      <c r="E10" s="11"/>
      <c r="F10" s="11"/>
      <c r="G10" s="11"/>
      <c r="H10" s="44"/>
    </row>
    <row r="11" ht="22.8" customHeight="1" spans="1:8">
      <c r="A11" s="44"/>
      <c r="B11" s="56" t="s">
        <v>18</v>
      </c>
      <c r="C11" s="11"/>
      <c r="D11" s="56" t="s">
        <v>21</v>
      </c>
      <c r="E11" s="11"/>
      <c r="F11" s="11"/>
      <c r="G11" s="11"/>
      <c r="H11" s="44"/>
    </row>
    <row r="12" ht="22.8" customHeight="1" spans="1:8">
      <c r="A12" s="44"/>
      <c r="B12" s="56" t="s">
        <v>18</v>
      </c>
      <c r="C12" s="11"/>
      <c r="D12" s="56" t="s">
        <v>22</v>
      </c>
      <c r="E12" s="11"/>
      <c r="F12" s="11"/>
      <c r="G12" s="11"/>
      <c r="H12" s="44"/>
    </row>
    <row r="13" ht="22.8" customHeight="1" spans="1:8">
      <c r="A13" s="44"/>
      <c r="B13" s="56" t="s">
        <v>18</v>
      </c>
      <c r="C13" s="11"/>
      <c r="D13" s="56" t="s">
        <v>23</v>
      </c>
      <c r="E13" s="11"/>
      <c r="F13" s="11"/>
      <c r="G13" s="11"/>
      <c r="H13" s="44"/>
    </row>
    <row r="14" ht="22.8" customHeight="1" spans="1:8">
      <c r="A14" s="44"/>
      <c r="B14" s="56" t="s">
        <v>18</v>
      </c>
      <c r="C14" s="11"/>
      <c r="D14" s="56" t="s">
        <v>24</v>
      </c>
      <c r="E14" s="11">
        <v>68481.76</v>
      </c>
      <c r="F14" s="11">
        <v>68481.76</v>
      </c>
      <c r="G14" s="11"/>
      <c r="H14" s="44"/>
    </row>
    <row r="15" ht="22.8" customHeight="1" spans="1:8">
      <c r="A15" s="44"/>
      <c r="B15" s="56" t="s">
        <v>18</v>
      </c>
      <c r="C15" s="11"/>
      <c r="D15" s="56" t="s">
        <v>25</v>
      </c>
      <c r="E15" s="11"/>
      <c r="F15" s="11"/>
      <c r="G15" s="11"/>
      <c r="H15" s="44"/>
    </row>
    <row r="16" ht="22.8" customHeight="1" spans="1:8">
      <c r="A16" s="44"/>
      <c r="B16" s="56" t="s">
        <v>18</v>
      </c>
      <c r="C16" s="11"/>
      <c r="D16" s="56" t="s">
        <v>26</v>
      </c>
      <c r="E16" s="11">
        <v>102534.21</v>
      </c>
      <c r="F16" s="11">
        <v>102534.21</v>
      </c>
      <c r="G16" s="11"/>
      <c r="H16" s="44"/>
    </row>
    <row r="17" ht="22.8" customHeight="1" spans="1:8">
      <c r="A17" s="44"/>
      <c r="B17" s="56" t="s">
        <v>18</v>
      </c>
      <c r="C17" s="11"/>
      <c r="D17" s="56" t="s">
        <v>27</v>
      </c>
      <c r="E17" s="11"/>
      <c r="F17" s="11"/>
      <c r="G17" s="11"/>
      <c r="H17" s="44"/>
    </row>
    <row r="18" ht="22.8" customHeight="1" spans="1:8">
      <c r="A18" s="44"/>
      <c r="B18" s="56" t="s">
        <v>18</v>
      </c>
      <c r="C18" s="11"/>
      <c r="D18" s="56" t="s">
        <v>28</v>
      </c>
      <c r="E18" s="11"/>
      <c r="F18" s="11"/>
      <c r="G18" s="11"/>
      <c r="H18" s="44"/>
    </row>
    <row r="19" ht="22.8" customHeight="1" spans="1:8">
      <c r="A19" s="44"/>
      <c r="B19" s="56" t="s">
        <v>18</v>
      </c>
      <c r="C19" s="11"/>
      <c r="D19" s="56" t="s">
        <v>29</v>
      </c>
      <c r="E19" s="11"/>
      <c r="F19" s="11"/>
      <c r="G19" s="11"/>
      <c r="H19" s="44"/>
    </row>
    <row r="20" ht="22.8" customHeight="1" spans="1:8">
      <c r="A20" s="44"/>
      <c r="B20" s="56" t="s">
        <v>18</v>
      </c>
      <c r="C20" s="11"/>
      <c r="D20" s="56" t="s">
        <v>30</v>
      </c>
      <c r="E20" s="11"/>
      <c r="F20" s="11"/>
      <c r="G20" s="11"/>
      <c r="H20" s="44"/>
    </row>
    <row r="21" ht="22.8" customHeight="1" spans="1:8">
      <c r="A21" s="44"/>
      <c r="B21" s="56" t="s">
        <v>18</v>
      </c>
      <c r="C21" s="11"/>
      <c r="D21" s="56" t="s">
        <v>31</v>
      </c>
      <c r="E21" s="11"/>
      <c r="F21" s="11"/>
      <c r="G21" s="11"/>
      <c r="H21" s="44"/>
    </row>
    <row r="22" ht="22.8" customHeight="1" spans="1:8">
      <c r="A22" s="44"/>
      <c r="B22" s="56" t="s">
        <v>18</v>
      </c>
      <c r="C22" s="11"/>
      <c r="D22" s="56" t="s">
        <v>32</v>
      </c>
      <c r="E22" s="11"/>
      <c r="F22" s="11"/>
      <c r="G22" s="11"/>
      <c r="H22" s="44"/>
    </row>
    <row r="23" ht="22.8" customHeight="1" spans="1:8">
      <c r="A23" s="44"/>
      <c r="B23" s="56" t="s">
        <v>18</v>
      </c>
      <c r="C23" s="11"/>
      <c r="D23" s="56" t="s">
        <v>33</v>
      </c>
      <c r="E23" s="11"/>
      <c r="F23" s="11"/>
      <c r="G23" s="11"/>
      <c r="H23" s="44"/>
    </row>
    <row r="24" ht="22.8" customHeight="1" spans="1:8">
      <c r="A24" s="44"/>
      <c r="B24" s="56" t="s">
        <v>18</v>
      </c>
      <c r="C24" s="11"/>
      <c r="D24" s="56" t="s">
        <v>34</v>
      </c>
      <c r="E24" s="11"/>
      <c r="F24" s="11"/>
      <c r="G24" s="11"/>
      <c r="H24" s="44"/>
    </row>
    <row r="25" ht="22.8" customHeight="1" spans="1:8">
      <c r="A25" s="44"/>
      <c r="B25" s="56" t="s">
        <v>18</v>
      </c>
      <c r="C25" s="11"/>
      <c r="D25" s="56" t="s">
        <v>35</v>
      </c>
      <c r="E25" s="11"/>
      <c r="F25" s="11"/>
      <c r="G25" s="11"/>
      <c r="H25" s="44"/>
    </row>
    <row r="26" ht="22.8" customHeight="1" spans="1:8">
      <c r="A26" s="44"/>
      <c r="B26" s="56" t="s">
        <v>18</v>
      </c>
      <c r="C26" s="11"/>
      <c r="D26" s="56" t="s">
        <v>36</v>
      </c>
      <c r="E26" s="11">
        <v>58021.32</v>
      </c>
      <c r="F26" s="11">
        <v>58021.32</v>
      </c>
      <c r="G26" s="11"/>
      <c r="H26" s="44"/>
    </row>
    <row r="27" ht="22.8" customHeight="1" spans="1:8">
      <c r="A27" s="44"/>
      <c r="B27" s="56" t="s">
        <v>18</v>
      </c>
      <c r="C27" s="11"/>
      <c r="D27" s="56" t="s">
        <v>37</v>
      </c>
      <c r="E27" s="11"/>
      <c r="F27" s="11"/>
      <c r="G27" s="11"/>
      <c r="H27" s="44"/>
    </row>
    <row r="28" ht="22.8" customHeight="1" spans="1:8">
      <c r="A28" s="44"/>
      <c r="B28" s="56" t="s">
        <v>18</v>
      </c>
      <c r="C28" s="11"/>
      <c r="D28" s="56" t="s">
        <v>38</v>
      </c>
      <c r="E28" s="11"/>
      <c r="F28" s="11"/>
      <c r="G28" s="11"/>
      <c r="H28" s="44"/>
    </row>
    <row r="29" ht="22.8" customHeight="1" spans="1:8">
      <c r="A29" s="44"/>
      <c r="B29" s="56" t="s">
        <v>18</v>
      </c>
      <c r="C29" s="11"/>
      <c r="D29" s="56" t="s">
        <v>39</v>
      </c>
      <c r="E29" s="11"/>
      <c r="F29" s="11"/>
      <c r="G29" s="11"/>
      <c r="H29" s="44"/>
    </row>
    <row r="30" ht="22.8" customHeight="1" spans="1:8">
      <c r="A30" s="44"/>
      <c r="B30" s="56" t="s">
        <v>18</v>
      </c>
      <c r="C30" s="11"/>
      <c r="D30" s="56" t="s">
        <v>40</v>
      </c>
      <c r="E30" s="11"/>
      <c r="F30" s="11"/>
      <c r="G30" s="11"/>
      <c r="H30" s="44"/>
    </row>
    <row r="31" ht="22.8" customHeight="1" spans="1:8">
      <c r="A31" s="44"/>
      <c r="B31" s="56" t="s">
        <v>18</v>
      </c>
      <c r="C31" s="11"/>
      <c r="D31" s="56" t="s">
        <v>41</v>
      </c>
      <c r="E31" s="11"/>
      <c r="F31" s="11"/>
      <c r="G31" s="11"/>
      <c r="H31" s="44"/>
    </row>
    <row r="32" ht="22.8" customHeight="1" spans="1:8">
      <c r="A32" s="44"/>
      <c r="B32" s="56" t="s">
        <v>18</v>
      </c>
      <c r="C32" s="11"/>
      <c r="D32" s="56" t="s">
        <v>42</v>
      </c>
      <c r="E32" s="11"/>
      <c r="F32" s="11"/>
      <c r="G32" s="11"/>
      <c r="H32" s="44"/>
    </row>
    <row r="33" ht="22.8" customHeight="1" spans="1:8">
      <c r="A33" s="44"/>
      <c r="B33" s="56" t="s">
        <v>18</v>
      </c>
      <c r="C33" s="11"/>
      <c r="D33" s="56" t="s">
        <v>43</v>
      </c>
      <c r="E33" s="11"/>
      <c r="F33" s="11"/>
      <c r="G33" s="11"/>
      <c r="H33" s="44"/>
    </row>
    <row r="34" ht="22.8" customHeight="1" spans="1:8">
      <c r="A34" s="44"/>
      <c r="B34" s="56" t="s">
        <v>18</v>
      </c>
      <c r="C34" s="11"/>
      <c r="D34" s="56" t="s">
        <v>44</v>
      </c>
      <c r="E34" s="11"/>
      <c r="F34" s="11"/>
      <c r="G34" s="11"/>
      <c r="H34" s="44"/>
    </row>
    <row r="35" ht="22.8" customHeight="1" spans="1:8">
      <c r="A35" s="44"/>
      <c r="B35" s="56" t="s">
        <v>18</v>
      </c>
      <c r="C35" s="11"/>
      <c r="D35" s="56" t="s">
        <v>45</v>
      </c>
      <c r="E35" s="11"/>
      <c r="F35" s="11"/>
      <c r="G35" s="11"/>
      <c r="H35" s="44"/>
    </row>
    <row r="36" ht="22.8" customHeight="1" spans="1:8">
      <c r="A36" s="44"/>
      <c r="B36" s="56" t="s">
        <v>18</v>
      </c>
      <c r="C36" s="11"/>
      <c r="D36" s="56" t="s">
        <v>46</v>
      </c>
      <c r="E36" s="11"/>
      <c r="F36" s="11"/>
      <c r="G36" s="11"/>
      <c r="H36" s="44"/>
    </row>
    <row r="37" ht="22.8" customHeight="1" spans="1:8">
      <c r="A37" s="44"/>
      <c r="B37" s="56" t="s">
        <v>18</v>
      </c>
      <c r="C37" s="11"/>
      <c r="D37" s="56" t="s">
        <v>25</v>
      </c>
      <c r="E37" s="11"/>
      <c r="F37" s="11"/>
      <c r="G37" s="11"/>
      <c r="H37" s="44"/>
    </row>
    <row r="38" ht="22.8" customHeight="1" spans="1:8">
      <c r="A38" s="44"/>
      <c r="B38" s="56" t="s">
        <v>47</v>
      </c>
      <c r="C38" s="11"/>
      <c r="D38" s="56" t="s">
        <v>48</v>
      </c>
      <c r="E38" s="11"/>
      <c r="F38" s="11"/>
      <c r="G38" s="11"/>
      <c r="H38" s="44"/>
    </row>
    <row r="39" ht="22.8" customHeight="1" spans="1:8">
      <c r="A39" s="44"/>
      <c r="B39" s="56" t="s">
        <v>49</v>
      </c>
      <c r="C39" s="11"/>
      <c r="D39" s="56"/>
      <c r="E39" s="11"/>
      <c r="F39" s="11"/>
      <c r="G39" s="11"/>
      <c r="H39" s="44"/>
    </row>
    <row r="40" ht="22.8" customHeight="1" spans="1:8">
      <c r="A40" s="44"/>
      <c r="B40" s="56" t="s">
        <v>50</v>
      </c>
      <c r="C40" s="11"/>
      <c r="D40" s="56"/>
      <c r="E40" s="11"/>
      <c r="F40" s="11"/>
      <c r="G40" s="11"/>
      <c r="H40" s="44"/>
    </row>
    <row r="41" ht="22.8" customHeight="1" spans="1:8">
      <c r="A41" s="42"/>
      <c r="B41" s="25" t="s">
        <v>51</v>
      </c>
      <c r="C41" s="58">
        <v>907974.98</v>
      </c>
      <c r="D41" s="25" t="s">
        <v>52</v>
      </c>
      <c r="E41" s="58">
        <v>907974.98</v>
      </c>
      <c r="F41" s="58">
        <v>907974.98</v>
      </c>
      <c r="G41" s="58"/>
      <c r="H41" s="42"/>
    </row>
    <row r="42" ht="9.75" customHeight="1" spans="1:8">
      <c r="A42" s="64"/>
      <c r="B42" s="64"/>
      <c r="C42" s="64"/>
      <c r="D42" s="65"/>
      <c r="E42" s="64"/>
      <c r="F42" s="64"/>
      <c r="G42" s="64"/>
      <c r="H42" s="66"/>
    </row>
    <row r="43" ht="16.35" customHeight="1" spans="1:8">
      <c r="A43" s="23"/>
      <c r="B43" s="67"/>
      <c r="C43" s="67"/>
      <c r="D43" s="67"/>
      <c r="E43" s="67"/>
      <c r="F43" s="67"/>
      <c r="G43" s="67"/>
      <c r="H43" s="23"/>
    </row>
    <row r="44" ht="16.35" customHeight="1" spans="1:8">
      <c r="A44" s="23"/>
      <c r="B44" s="67"/>
      <c r="C44" s="67"/>
      <c r="D44" s="67"/>
      <c r="E44" s="67"/>
      <c r="F44" s="67"/>
      <c r="G44" s="67"/>
      <c r="H44" s="23"/>
    </row>
    <row r="45" ht="16.35" customHeight="1" spans="1:8">
      <c r="A45" s="23"/>
      <c r="B45" s="67"/>
      <c r="C45" s="67"/>
      <c r="D45" s="67"/>
      <c r="E45" s="67"/>
      <c r="F45" s="67"/>
      <c r="G45" s="67"/>
      <c r="H45" s="23"/>
    </row>
    <row r="46" ht="16.35" customHeight="1" spans="1:8">
      <c r="A46" s="23"/>
      <c r="B46" s="67"/>
      <c r="C46" s="67"/>
      <c r="D46" s="67"/>
      <c r="E46" s="67"/>
      <c r="F46" s="67"/>
      <c r="G46" s="67"/>
      <c r="H46" s="23"/>
    </row>
    <row r="47" ht="16.35" customHeight="1" spans="1:8">
      <c r="A47" s="23"/>
      <c r="B47" s="67"/>
      <c r="C47" s="67"/>
      <c r="D47" s="67"/>
      <c r="E47" s="67"/>
      <c r="F47" s="67"/>
      <c r="G47" s="67"/>
      <c r="H47" s="23"/>
    </row>
    <row r="48" ht="16.35" customHeight="1" spans="1:8">
      <c r="A48" s="23"/>
      <c r="B48" s="67"/>
      <c r="C48" s="67"/>
      <c r="D48" s="67"/>
      <c r="E48" s="67"/>
      <c r="F48" s="67"/>
      <c r="G48" s="67"/>
      <c r="H48" s="23"/>
    </row>
  </sheetData>
  <mergeCells count="10">
    <mergeCell ref="B2:G2"/>
    <mergeCell ref="B4:C4"/>
    <mergeCell ref="D4:G4"/>
    <mergeCell ref="B43:G43"/>
    <mergeCell ref="B44:G44"/>
    <mergeCell ref="B45:G45"/>
    <mergeCell ref="B46:G46"/>
    <mergeCell ref="B47:G47"/>
    <mergeCell ref="B48:G48"/>
    <mergeCell ref="A7:A37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8"/>
  <sheetViews>
    <sheetView topLeftCell="C19" workbookViewId="0">
      <selection activeCell="F39" sqref="F39"/>
    </sheetView>
  </sheetViews>
  <sheetFormatPr defaultColWidth="9" defaultRowHeight="13.5"/>
  <cols>
    <col min="1" max="1" width="1.53333333333333" customWidth="1"/>
    <col min="2" max="2" width="20" customWidth="1"/>
    <col min="3" max="3" width="36.75" customWidth="1"/>
    <col min="4" max="4" width="22.025" customWidth="1"/>
    <col min="5" max="5" width="16.4083333333333" customWidth="1"/>
    <col min="6" max="6" width="60.875" customWidth="1"/>
    <col min="7" max="10" width="15.3833333333333" customWidth="1"/>
    <col min="11" max="11" width="16.4666666666667" customWidth="1"/>
    <col min="12" max="12" width="14.2916666666667" customWidth="1"/>
    <col min="13" max="13" width="9.95" customWidth="1"/>
    <col min="14" max="14" width="15.0333333333333" customWidth="1"/>
    <col min="15" max="15" width="1.53333333333333" customWidth="1"/>
    <col min="16" max="16" width="9.76666666666667" customWidth="1"/>
  </cols>
  <sheetData>
    <row r="1" ht="16.35" customHeight="1" spans="1:15">
      <c r="A1" s="1"/>
      <c r="C1" s="2"/>
      <c r="E1" s="3"/>
      <c r="F1" s="3"/>
      <c r="G1" s="1"/>
      <c r="I1" s="1"/>
      <c r="N1" s="1"/>
      <c r="O1" s="14"/>
    </row>
    <row r="2" ht="22.8" customHeight="1" spans="1:15">
      <c r="A2" s="4"/>
      <c r="B2" s="4" t="s">
        <v>197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 t="s">
        <v>2</v>
      </c>
    </row>
    <row r="3" ht="19.55" customHeight="1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5" t="s">
        <v>4</v>
      </c>
      <c r="O3" s="14"/>
    </row>
    <row r="4" ht="24.4" customHeight="1" spans="1:15">
      <c r="A4" s="7"/>
      <c r="B4" s="8" t="s">
        <v>198</v>
      </c>
      <c r="C4" s="8" t="s">
        <v>199</v>
      </c>
      <c r="D4" s="8" t="s">
        <v>200</v>
      </c>
      <c r="E4" s="8" t="s">
        <v>8</v>
      </c>
      <c r="F4" s="8" t="s">
        <v>201</v>
      </c>
      <c r="G4" s="8" t="s">
        <v>202</v>
      </c>
      <c r="H4" s="8" t="s">
        <v>203</v>
      </c>
      <c r="I4" s="8" t="s">
        <v>204</v>
      </c>
      <c r="J4" s="8" t="s">
        <v>205</v>
      </c>
      <c r="K4" s="8" t="s">
        <v>206</v>
      </c>
      <c r="L4" s="8" t="s">
        <v>207</v>
      </c>
      <c r="M4" s="8" t="s">
        <v>208</v>
      </c>
      <c r="N4" s="8" t="s">
        <v>209</v>
      </c>
      <c r="O4" s="14"/>
    </row>
    <row r="5" ht="22.8" customHeight="1" spans="1:15">
      <c r="A5" s="7"/>
      <c r="B5" s="9" t="s">
        <v>210</v>
      </c>
      <c r="C5" s="9" t="s">
        <v>211</v>
      </c>
      <c r="D5" s="10">
        <v>10</v>
      </c>
      <c r="E5" s="11">
        <v>516391</v>
      </c>
      <c r="F5" s="9" t="s">
        <v>212</v>
      </c>
      <c r="G5" s="9" t="s">
        <v>213</v>
      </c>
      <c r="H5" s="9" t="s">
        <v>214</v>
      </c>
      <c r="I5" s="9" t="s">
        <v>215</v>
      </c>
      <c r="J5" s="9" t="s">
        <v>216</v>
      </c>
      <c r="K5" s="9" t="s">
        <v>217</v>
      </c>
      <c r="L5" s="9" t="s">
        <v>218</v>
      </c>
      <c r="M5" s="9" t="s">
        <v>219</v>
      </c>
      <c r="N5" s="9" t="s">
        <v>220</v>
      </c>
      <c r="O5" s="14"/>
    </row>
    <row r="6" ht="22.8" customHeight="1" spans="1:15">
      <c r="A6" s="7"/>
      <c r="B6" s="9"/>
      <c r="C6" s="9"/>
      <c r="D6" s="10"/>
      <c r="E6" s="11"/>
      <c r="F6" s="9"/>
      <c r="G6" s="9" t="s">
        <v>221</v>
      </c>
      <c r="H6" s="9" t="s">
        <v>222</v>
      </c>
      <c r="I6" s="9" t="s">
        <v>223</v>
      </c>
      <c r="J6" s="9" t="s">
        <v>224</v>
      </c>
      <c r="K6" s="9" t="s">
        <v>225</v>
      </c>
      <c r="L6" s="9" t="s">
        <v>218</v>
      </c>
      <c r="M6" s="9" t="s">
        <v>219</v>
      </c>
      <c r="N6" s="9" t="s">
        <v>226</v>
      </c>
      <c r="O6" s="14"/>
    </row>
    <row r="7" ht="22.8" customHeight="1" spans="1:15">
      <c r="A7" s="7"/>
      <c r="B7" s="9"/>
      <c r="C7" s="9"/>
      <c r="D7" s="10"/>
      <c r="E7" s="11"/>
      <c r="F7" s="9"/>
      <c r="G7" s="9" t="s">
        <v>213</v>
      </c>
      <c r="H7" s="9" t="s">
        <v>227</v>
      </c>
      <c r="I7" s="9" t="s">
        <v>228</v>
      </c>
      <c r="J7" s="9" t="s">
        <v>216</v>
      </c>
      <c r="K7" s="9" t="s">
        <v>217</v>
      </c>
      <c r="L7" s="9" t="s">
        <v>218</v>
      </c>
      <c r="M7" s="9" t="s">
        <v>219</v>
      </c>
      <c r="N7" s="9" t="s">
        <v>220</v>
      </c>
      <c r="O7" s="14"/>
    </row>
    <row r="8" ht="22.8" customHeight="1" spans="1:15">
      <c r="A8" s="7"/>
      <c r="B8" s="9"/>
      <c r="C8" s="9"/>
      <c r="D8" s="10"/>
      <c r="E8" s="11"/>
      <c r="F8" s="9"/>
      <c r="G8" s="9" t="s">
        <v>213</v>
      </c>
      <c r="H8" s="9" t="s">
        <v>214</v>
      </c>
      <c r="I8" s="9" t="s">
        <v>229</v>
      </c>
      <c r="J8" s="9" t="s">
        <v>224</v>
      </c>
      <c r="K8" s="9" t="s">
        <v>99</v>
      </c>
      <c r="L8" s="9" t="s">
        <v>230</v>
      </c>
      <c r="M8" s="9" t="s">
        <v>219</v>
      </c>
      <c r="N8" s="9" t="s">
        <v>226</v>
      </c>
      <c r="O8" s="14"/>
    </row>
    <row r="9" ht="22.8" customHeight="1" spans="1:15">
      <c r="A9" s="7"/>
      <c r="B9" s="9"/>
      <c r="C9" s="9" t="s">
        <v>231</v>
      </c>
      <c r="D9" s="10">
        <v>10</v>
      </c>
      <c r="E9" s="11">
        <v>68481.76</v>
      </c>
      <c r="F9" s="9" t="s">
        <v>232</v>
      </c>
      <c r="G9" s="9" t="s">
        <v>221</v>
      </c>
      <c r="H9" s="9" t="s">
        <v>222</v>
      </c>
      <c r="I9" s="9" t="s">
        <v>223</v>
      </c>
      <c r="J9" s="9" t="s">
        <v>224</v>
      </c>
      <c r="K9" s="9" t="s">
        <v>225</v>
      </c>
      <c r="L9" s="9" t="s">
        <v>218</v>
      </c>
      <c r="M9" s="9" t="s">
        <v>219</v>
      </c>
      <c r="N9" s="9" t="s">
        <v>226</v>
      </c>
      <c r="O9" s="14"/>
    </row>
    <row r="10" ht="22.8" customHeight="1" spans="1:15">
      <c r="A10" s="7"/>
      <c r="B10" s="9"/>
      <c r="C10" s="9"/>
      <c r="D10" s="10"/>
      <c r="E10" s="11"/>
      <c r="F10" s="9"/>
      <c r="G10" s="9" t="s">
        <v>213</v>
      </c>
      <c r="H10" s="9" t="s">
        <v>214</v>
      </c>
      <c r="I10" s="9" t="s">
        <v>215</v>
      </c>
      <c r="J10" s="9" t="s">
        <v>216</v>
      </c>
      <c r="K10" s="9" t="s">
        <v>217</v>
      </c>
      <c r="L10" s="9" t="s">
        <v>218</v>
      </c>
      <c r="M10" s="9" t="s">
        <v>219</v>
      </c>
      <c r="N10" s="9" t="s">
        <v>220</v>
      </c>
      <c r="O10" s="14"/>
    </row>
    <row r="11" ht="22.8" customHeight="1" spans="1:15">
      <c r="A11" s="7"/>
      <c r="B11" s="9"/>
      <c r="C11" s="9"/>
      <c r="D11" s="10"/>
      <c r="E11" s="11"/>
      <c r="F11" s="9"/>
      <c r="G11" s="9" t="s">
        <v>213</v>
      </c>
      <c r="H11" s="9" t="s">
        <v>214</v>
      </c>
      <c r="I11" s="9" t="s">
        <v>229</v>
      </c>
      <c r="J11" s="9" t="s">
        <v>224</v>
      </c>
      <c r="K11" s="9" t="s">
        <v>99</v>
      </c>
      <c r="L11" s="9" t="s">
        <v>230</v>
      </c>
      <c r="M11" s="9" t="s">
        <v>219</v>
      </c>
      <c r="N11" s="9" t="s">
        <v>226</v>
      </c>
      <c r="O11" s="14"/>
    </row>
    <row r="12" ht="22.8" customHeight="1" spans="1:15">
      <c r="A12" s="7"/>
      <c r="B12" s="9"/>
      <c r="C12" s="9"/>
      <c r="D12" s="10"/>
      <c r="E12" s="11"/>
      <c r="F12" s="9"/>
      <c r="G12" s="9" t="s">
        <v>213</v>
      </c>
      <c r="H12" s="9" t="s">
        <v>227</v>
      </c>
      <c r="I12" s="9" t="s">
        <v>228</v>
      </c>
      <c r="J12" s="9" t="s">
        <v>216</v>
      </c>
      <c r="K12" s="9" t="s">
        <v>217</v>
      </c>
      <c r="L12" s="9" t="s">
        <v>218</v>
      </c>
      <c r="M12" s="9" t="s">
        <v>219</v>
      </c>
      <c r="N12" s="9" t="s">
        <v>220</v>
      </c>
      <c r="O12" s="14"/>
    </row>
    <row r="13" ht="22.8" customHeight="1" spans="1:15">
      <c r="A13" s="7"/>
      <c r="B13" s="9"/>
      <c r="C13" s="9" t="s">
        <v>233</v>
      </c>
      <c r="D13" s="10">
        <v>10</v>
      </c>
      <c r="E13" s="11">
        <v>36380.94</v>
      </c>
      <c r="F13" s="9" t="s">
        <v>232</v>
      </c>
      <c r="G13" s="9" t="s">
        <v>213</v>
      </c>
      <c r="H13" s="9" t="s">
        <v>227</v>
      </c>
      <c r="I13" s="9" t="s">
        <v>228</v>
      </c>
      <c r="J13" s="9" t="s">
        <v>216</v>
      </c>
      <c r="K13" s="9" t="s">
        <v>217</v>
      </c>
      <c r="L13" s="9" t="s">
        <v>218</v>
      </c>
      <c r="M13" s="9" t="s">
        <v>219</v>
      </c>
      <c r="N13" s="9" t="s">
        <v>220</v>
      </c>
      <c r="O13" s="14"/>
    </row>
    <row r="14" ht="22.8" customHeight="1" spans="1:15">
      <c r="A14" s="7"/>
      <c r="B14" s="9"/>
      <c r="C14" s="9"/>
      <c r="D14" s="10"/>
      <c r="E14" s="11"/>
      <c r="F14" s="9"/>
      <c r="G14" s="9" t="s">
        <v>221</v>
      </c>
      <c r="H14" s="9" t="s">
        <v>222</v>
      </c>
      <c r="I14" s="9" t="s">
        <v>223</v>
      </c>
      <c r="J14" s="9" t="s">
        <v>224</v>
      </c>
      <c r="K14" s="9" t="s">
        <v>225</v>
      </c>
      <c r="L14" s="9" t="s">
        <v>218</v>
      </c>
      <c r="M14" s="9" t="s">
        <v>219</v>
      </c>
      <c r="N14" s="9" t="s">
        <v>226</v>
      </c>
      <c r="O14" s="14"/>
    </row>
    <row r="15" ht="22.8" customHeight="1" spans="1:15">
      <c r="A15" s="7"/>
      <c r="B15" s="9"/>
      <c r="C15" s="9"/>
      <c r="D15" s="10"/>
      <c r="E15" s="11"/>
      <c r="F15" s="9"/>
      <c r="G15" s="9" t="s">
        <v>213</v>
      </c>
      <c r="H15" s="9" t="s">
        <v>214</v>
      </c>
      <c r="I15" s="9" t="s">
        <v>215</v>
      </c>
      <c r="J15" s="9" t="s">
        <v>216</v>
      </c>
      <c r="K15" s="9" t="s">
        <v>217</v>
      </c>
      <c r="L15" s="9" t="s">
        <v>218</v>
      </c>
      <c r="M15" s="9" t="s">
        <v>219</v>
      </c>
      <c r="N15" s="9" t="s">
        <v>220</v>
      </c>
      <c r="O15" s="14"/>
    </row>
    <row r="16" ht="22.8" customHeight="1" spans="1:15">
      <c r="A16" s="7"/>
      <c r="B16" s="9"/>
      <c r="C16" s="9"/>
      <c r="D16" s="10"/>
      <c r="E16" s="11"/>
      <c r="F16" s="9"/>
      <c r="G16" s="9" t="s">
        <v>213</v>
      </c>
      <c r="H16" s="9" t="s">
        <v>214</v>
      </c>
      <c r="I16" s="9" t="s">
        <v>229</v>
      </c>
      <c r="J16" s="9" t="s">
        <v>224</v>
      </c>
      <c r="K16" s="9" t="s">
        <v>99</v>
      </c>
      <c r="L16" s="9" t="s">
        <v>230</v>
      </c>
      <c r="M16" s="9" t="s">
        <v>219</v>
      </c>
      <c r="N16" s="9" t="s">
        <v>226</v>
      </c>
      <c r="O16" s="14"/>
    </row>
    <row r="17" ht="22.8" customHeight="1" spans="1:15">
      <c r="A17" s="7"/>
      <c r="B17" s="9"/>
      <c r="C17" s="9" t="s">
        <v>234</v>
      </c>
      <c r="D17" s="10">
        <v>10</v>
      </c>
      <c r="E17" s="11">
        <v>66153.27</v>
      </c>
      <c r="F17" s="9" t="s">
        <v>232</v>
      </c>
      <c r="G17" s="9" t="s">
        <v>221</v>
      </c>
      <c r="H17" s="9" t="s">
        <v>222</v>
      </c>
      <c r="I17" s="9" t="s">
        <v>223</v>
      </c>
      <c r="J17" s="9" t="s">
        <v>224</v>
      </c>
      <c r="K17" s="9" t="s">
        <v>225</v>
      </c>
      <c r="L17" s="9" t="s">
        <v>218</v>
      </c>
      <c r="M17" s="9" t="s">
        <v>219</v>
      </c>
      <c r="N17" s="9" t="s">
        <v>226</v>
      </c>
      <c r="O17" s="14"/>
    </row>
    <row r="18" ht="22.8" customHeight="1" spans="1:15">
      <c r="A18" s="7"/>
      <c r="B18" s="9"/>
      <c r="C18" s="9"/>
      <c r="D18" s="10"/>
      <c r="E18" s="11"/>
      <c r="F18" s="9"/>
      <c r="G18" s="9" t="s">
        <v>213</v>
      </c>
      <c r="H18" s="9" t="s">
        <v>214</v>
      </c>
      <c r="I18" s="9" t="s">
        <v>215</v>
      </c>
      <c r="J18" s="9" t="s">
        <v>216</v>
      </c>
      <c r="K18" s="9" t="s">
        <v>217</v>
      </c>
      <c r="L18" s="9" t="s">
        <v>218</v>
      </c>
      <c r="M18" s="9" t="s">
        <v>219</v>
      </c>
      <c r="N18" s="9" t="s">
        <v>220</v>
      </c>
      <c r="O18" s="14"/>
    </row>
    <row r="19" ht="22.8" customHeight="1" spans="1:15">
      <c r="A19" s="7"/>
      <c r="B19" s="9"/>
      <c r="C19" s="9"/>
      <c r="D19" s="10"/>
      <c r="E19" s="11"/>
      <c r="F19" s="9"/>
      <c r="G19" s="9" t="s">
        <v>213</v>
      </c>
      <c r="H19" s="9" t="s">
        <v>227</v>
      </c>
      <c r="I19" s="9" t="s">
        <v>228</v>
      </c>
      <c r="J19" s="9" t="s">
        <v>216</v>
      </c>
      <c r="K19" s="9" t="s">
        <v>217</v>
      </c>
      <c r="L19" s="9" t="s">
        <v>218</v>
      </c>
      <c r="M19" s="9" t="s">
        <v>219</v>
      </c>
      <c r="N19" s="9" t="s">
        <v>220</v>
      </c>
      <c r="O19" s="14"/>
    </row>
    <row r="20" ht="22.8" customHeight="1" spans="1:15">
      <c r="A20" s="7"/>
      <c r="B20" s="9"/>
      <c r="C20" s="9"/>
      <c r="D20" s="10"/>
      <c r="E20" s="11"/>
      <c r="F20" s="9"/>
      <c r="G20" s="9" t="s">
        <v>213</v>
      </c>
      <c r="H20" s="9" t="s">
        <v>214</v>
      </c>
      <c r="I20" s="9" t="s">
        <v>229</v>
      </c>
      <c r="J20" s="9" t="s">
        <v>224</v>
      </c>
      <c r="K20" s="9" t="s">
        <v>99</v>
      </c>
      <c r="L20" s="9" t="s">
        <v>230</v>
      </c>
      <c r="M20" s="9" t="s">
        <v>219</v>
      </c>
      <c r="N20" s="9" t="s">
        <v>226</v>
      </c>
      <c r="O20" s="14"/>
    </row>
    <row r="21" ht="22.8" customHeight="1" spans="1:15">
      <c r="A21" s="7"/>
      <c r="B21" s="9"/>
      <c r="C21" s="9" t="s">
        <v>235</v>
      </c>
      <c r="D21" s="10">
        <v>10</v>
      </c>
      <c r="E21" s="11">
        <v>2140.06</v>
      </c>
      <c r="F21" s="9" t="s">
        <v>232</v>
      </c>
      <c r="G21" s="9" t="s">
        <v>213</v>
      </c>
      <c r="H21" s="9" t="s">
        <v>214</v>
      </c>
      <c r="I21" s="9" t="s">
        <v>229</v>
      </c>
      <c r="J21" s="9" t="s">
        <v>224</v>
      </c>
      <c r="K21" s="9" t="s">
        <v>99</v>
      </c>
      <c r="L21" s="9" t="s">
        <v>230</v>
      </c>
      <c r="M21" s="9" t="s">
        <v>219</v>
      </c>
      <c r="N21" s="9" t="s">
        <v>226</v>
      </c>
      <c r="O21" s="14"/>
    </row>
    <row r="22" ht="22.8" customHeight="1" spans="1:15">
      <c r="A22" s="7"/>
      <c r="B22" s="9"/>
      <c r="C22" s="9"/>
      <c r="D22" s="10"/>
      <c r="E22" s="11"/>
      <c r="F22" s="9"/>
      <c r="G22" s="9" t="s">
        <v>221</v>
      </c>
      <c r="H22" s="9" t="s">
        <v>222</v>
      </c>
      <c r="I22" s="9" t="s">
        <v>223</v>
      </c>
      <c r="J22" s="9" t="s">
        <v>224</v>
      </c>
      <c r="K22" s="9" t="s">
        <v>225</v>
      </c>
      <c r="L22" s="9" t="s">
        <v>218</v>
      </c>
      <c r="M22" s="9" t="s">
        <v>219</v>
      </c>
      <c r="N22" s="9" t="s">
        <v>226</v>
      </c>
      <c r="O22" s="14"/>
    </row>
    <row r="23" ht="22.8" customHeight="1" spans="1:15">
      <c r="A23" s="7"/>
      <c r="B23" s="9"/>
      <c r="C23" s="9"/>
      <c r="D23" s="10"/>
      <c r="E23" s="11"/>
      <c r="F23" s="9"/>
      <c r="G23" s="9" t="s">
        <v>213</v>
      </c>
      <c r="H23" s="9" t="s">
        <v>214</v>
      </c>
      <c r="I23" s="9" t="s">
        <v>215</v>
      </c>
      <c r="J23" s="9" t="s">
        <v>216</v>
      </c>
      <c r="K23" s="9" t="s">
        <v>217</v>
      </c>
      <c r="L23" s="9" t="s">
        <v>218</v>
      </c>
      <c r="M23" s="9" t="s">
        <v>219</v>
      </c>
      <c r="N23" s="9" t="s">
        <v>220</v>
      </c>
      <c r="O23" s="14"/>
    </row>
    <row r="24" ht="22.8" customHeight="1" spans="1:15">
      <c r="A24" s="7"/>
      <c r="B24" s="9"/>
      <c r="C24" s="9"/>
      <c r="D24" s="10"/>
      <c r="E24" s="11"/>
      <c r="F24" s="9"/>
      <c r="G24" s="9" t="s">
        <v>213</v>
      </c>
      <c r="H24" s="9" t="s">
        <v>227</v>
      </c>
      <c r="I24" s="9" t="s">
        <v>228</v>
      </c>
      <c r="J24" s="9" t="s">
        <v>216</v>
      </c>
      <c r="K24" s="9" t="s">
        <v>217</v>
      </c>
      <c r="L24" s="9" t="s">
        <v>218</v>
      </c>
      <c r="M24" s="9" t="s">
        <v>219</v>
      </c>
      <c r="N24" s="9" t="s">
        <v>220</v>
      </c>
      <c r="O24" s="14"/>
    </row>
    <row r="25" ht="22.8" customHeight="1" spans="1:15">
      <c r="A25" s="7"/>
      <c r="B25" s="9"/>
      <c r="C25" s="9" t="s">
        <v>236</v>
      </c>
      <c r="D25" s="10">
        <v>10</v>
      </c>
      <c r="E25" s="11">
        <v>428.01</v>
      </c>
      <c r="F25" s="9" t="s">
        <v>232</v>
      </c>
      <c r="G25" s="9" t="s">
        <v>213</v>
      </c>
      <c r="H25" s="9" t="s">
        <v>227</v>
      </c>
      <c r="I25" s="9" t="s">
        <v>228</v>
      </c>
      <c r="J25" s="9" t="s">
        <v>216</v>
      </c>
      <c r="K25" s="9" t="s">
        <v>217</v>
      </c>
      <c r="L25" s="9" t="s">
        <v>218</v>
      </c>
      <c r="M25" s="9" t="s">
        <v>219</v>
      </c>
      <c r="N25" s="9" t="s">
        <v>220</v>
      </c>
      <c r="O25" s="14"/>
    </row>
    <row r="26" ht="22.8" customHeight="1" spans="1:15">
      <c r="A26" s="7"/>
      <c r="B26" s="9"/>
      <c r="C26" s="9"/>
      <c r="D26" s="10"/>
      <c r="E26" s="11"/>
      <c r="F26" s="9"/>
      <c r="G26" s="9" t="s">
        <v>213</v>
      </c>
      <c r="H26" s="9" t="s">
        <v>214</v>
      </c>
      <c r="I26" s="9" t="s">
        <v>229</v>
      </c>
      <c r="J26" s="9" t="s">
        <v>224</v>
      </c>
      <c r="K26" s="9" t="s">
        <v>99</v>
      </c>
      <c r="L26" s="9" t="s">
        <v>230</v>
      </c>
      <c r="M26" s="9" t="s">
        <v>219</v>
      </c>
      <c r="N26" s="9" t="s">
        <v>226</v>
      </c>
      <c r="O26" s="14"/>
    </row>
    <row r="27" ht="22.8" customHeight="1" spans="1:15">
      <c r="A27" s="7"/>
      <c r="B27" s="9"/>
      <c r="C27" s="9"/>
      <c r="D27" s="10"/>
      <c r="E27" s="11"/>
      <c r="F27" s="9"/>
      <c r="G27" s="9" t="s">
        <v>213</v>
      </c>
      <c r="H27" s="9" t="s">
        <v>214</v>
      </c>
      <c r="I27" s="9" t="s">
        <v>215</v>
      </c>
      <c r="J27" s="9" t="s">
        <v>216</v>
      </c>
      <c r="K27" s="9" t="s">
        <v>217</v>
      </c>
      <c r="L27" s="9" t="s">
        <v>218</v>
      </c>
      <c r="M27" s="9" t="s">
        <v>219</v>
      </c>
      <c r="N27" s="9" t="s">
        <v>220</v>
      </c>
      <c r="O27" s="14"/>
    </row>
    <row r="28" ht="22.8" customHeight="1" spans="1:15">
      <c r="A28" s="7"/>
      <c r="B28" s="9"/>
      <c r="C28" s="9"/>
      <c r="D28" s="10"/>
      <c r="E28" s="11"/>
      <c r="F28" s="9"/>
      <c r="G28" s="9" t="s">
        <v>221</v>
      </c>
      <c r="H28" s="9" t="s">
        <v>222</v>
      </c>
      <c r="I28" s="9" t="s">
        <v>223</v>
      </c>
      <c r="J28" s="9" t="s">
        <v>224</v>
      </c>
      <c r="K28" s="9" t="s">
        <v>225</v>
      </c>
      <c r="L28" s="9" t="s">
        <v>218</v>
      </c>
      <c r="M28" s="9" t="s">
        <v>219</v>
      </c>
      <c r="N28" s="9" t="s">
        <v>226</v>
      </c>
      <c r="O28" s="14"/>
    </row>
    <row r="29" ht="22.8" customHeight="1" spans="1:15">
      <c r="A29" s="7"/>
      <c r="B29" s="9"/>
      <c r="C29" s="9" t="s">
        <v>237</v>
      </c>
      <c r="D29" s="10">
        <v>10</v>
      </c>
      <c r="E29" s="11">
        <v>58021.32</v>
      </c>
      <c r="F29" s="9" t="s">
        <v>232</v>
      </c>
      <c r="G29" s="9" t="s">
        <v>213</v>
      </c>
      <c r="H29" s="9" t="s">
        <v>214</v>
      </c>
      <c r="I29" s="9" t="s">
        <v>215</v>
      </c>
      <c r="J29" s="9" t="s">
        <v>216</v>
      </c>
      <c r="K29" s="9" t="s">
        <v>217</v>
      </c>
      <c r="L29" s="9" t="s">
        <v>218</v>
      </c>
      <c r="M29" s="9" t="s">
        <v>219</v>
      </c>
      <c r="N29" s="9" t="s">
        <v>220</v>
      </c>
      <c r="O29" s="14"/>
    </row>
    <row r="30" ht="22.8" customHeight="1" spans="1:15">
      <c r="A30" s="7"/>
      <c r="B30" s="9"/>
      <c r="C30" s="9"/>
      <c r="D30" s="10"/>
      <c r="E30" s="11"/>
      <c r="F30" s="9"/>
      <c r="G30" s="9" t="s">
        <v>221</v>
      </c>
      <c r="H30" s="9" t="s">
        <v>222</v>
      </c>
      <c r="I30" s="9" t="s">
        <v>223</v>
      </c>
      <c r="J30" s="9" t="s">
        <v>224</v>
      </c>
      <c r="K30" s="9" t="s">
        <v>225</v>
      </c>
      <c r="L30" s="9" t="s">
        <v>218</v>
      </c>
      <c r="M30" s="9" t="s">
        <v>219</v>
      </c>
      <c r="N30" s="9" t="s">
        <v>226</v>
      </c>
      <c r="O30" s="14"/>
    </row>
    <row r="31" ht="22.8" customHeight="1" spans="1:15">
      <c r="A31" s="7"/>
      <c r="B31" s="9"/>
      <c r="C31" s="9"/>
      <c r="D31" s="10"/>
      <c r="E31" s="11"/>
      <c r="F31" s="9"/>
      <c r="G31" s="9" t="s">
        <v>213</v>
      </c>
      <c r="H31" s="9" t="s">
        <v>227</v>
      </c>
      <c r="I31" s="9" t="s">
        <v>228</v>
      </c>
      <c r="J31" s="9" t="s">
        <v>216</v>
      </c>
      <c r="K31" s="9" t="s">
        <v>217</v>
      </c>
      <c r="L31" s="9" t="s">
        <v>218</v>
      </c>
      <c r="M31" s="9" t="s">
        <v>219</v>
      </c>
      <c r="N31" s="9" t="s">
        <v>220</v>
      </c>
      <c r="O31" s="14"/>
    </row>
    <row r="32" ht="22.8" customHeight="1" spans="1:15">
      <c r="A32" s="7"/>
      <c r="B32" s="9"/>
      <c r="C32" s="9"/>
      <c r="D32" s="10"/>
      <c r="E32" s="11"/>
      <c r="F32" s="9"/>
      <c r="G32" s="9" t="s">
        <v>213</v>
      </c>
      <c r="H32" s="9" t="s">
        <v>214</v>
      </c>
      <c r="I32" s="9" t="s">
        <v>229</v>
      </c>
      <c r="J32" s="9" t="s">
        <v>224</v>
      </c>
      <c r="K32" s="9" t="s">
        <v>99</v>
      </c>
      <c r="L32" s="9" t="s">
        <v>230</v>
      </c>
      <c r="M32" s="9" t="s">
        <v>219</v>
      </c>
      <c r="N32" s="9" t="s">
        <v>226</v>
      </c>
      <c r="O32" s="14"/>
    </row>
    <row r="33" ht="22.8" customHeight="1" spans="1:15">
      <c r="A33" s="7"/>
      <c r="B33" s="9"/>
      <c r="C33" s="9" t="s">
        <v>238</v>
      </c>
      <c r="D33" s="10">
        <v>10</v>
      </c>
      <c r="E33" s="11">
        <v>159978.62</v>
      </c>
      <c r="F33" s="9" t="s">
        <v>239</v>
      </c>
      <c r="G33" s="9" t="s">
        <v>213</v>
      </c>
      <c r="H33" s="9" t="s">
        <v>214</v>
      </c>
      <c r="I33" s="9" t="s">
        <v>229</v>
      </c>
      <c r="J33" s="9" t="s">
        <v>224</v>
      </c>
      <c r="K33" s="9" t="s">
        <v>99</v>
      </c>
      <c r="L33" s="9" t="s">
        <v>230</v>
      </c>
      <c r="M33" s="9" t="s">
        <v>219</v>
      </c>
      <c r="N33" s="9" t="s">
        <v>226</v>
      </c>
      <c r="O33" s="14"/>
    </row>
    <row r="34" ht="22.8" customHeight="1" spans="1:15">
      <c r="A34" s="7"/>
      <c r="B34" s="9"/>
      <c r="C34" s="9"/>
      <c r="D34" s="10"/>
      <c r="E34" s="11"/>
      <c r="F34" s="9"/>
      <c r="G34" s="9" t="s">
        <v>221</v>
      </c>
      <c r="H34" s="9" t="s">
        <v>222</v>
      </c>
      <c r="I34" s="9" t="s">
        <v>240</v>
      </c>
      <c r="J34" s="9" t="s">
        <v>216</v>
      </c>
      <c r="K34" s="9" t="s">
        <v>217</v>
      </c>
      <c r="L34" s="9" t="s">
        <v>218</v>
      </c>
      <c r="M34" s="9" t="s">
        <v>219</v>
      </c>
      <c r="N34" s="9" t="s">
        <v>220</v>
      </c>
      <c r="O34" s="14"/>
    </row>
    <row r="35" ht="22.8" customHeight="1" spans="1:15">
      <c r="A35" s="7"/>
      <c r="B35" s="9"/>
      <c r="C35" s="9"/>
      <c r="D35" s="10"/>
      <c r="E35" s="11"/>
      <c r="F35" s="9"/>
      <c r="G35" s="9" t="s">
        <v>213</v>
      </c>
      <c r="H35" s="9" t="s">
        <v>241</v>
      </c>
      <c r="I35" s="9" t="s">
        <v>242</v>
      </c>
      <c r="J35" s="9" t="s">
        <v>224</v>
      </c>
      <c r="K35" s="9" t="s">
        <v>225</v>
      </c>
      <c r="L35" s="9" t="s">
        <v>218</v>
      </c>
      <c r="M35" s="9" t="s">
        <v>219</v>
      </c>
      <c r="N35" s="9" t="s">
        <v>226</v>
      </c>
      <c r="O35" s="14"/>
    </row>
    <row r="36" ht="22.8" customHeight="1" spans="1:15">
      <c r="A36" s="7"/>
      <c r="B36" s="9"/>
      <c r="C36" s="9"/>
      <c r="D36" s="10"/>
      <c r="E36" s="11"/>
      <c r="F36" s="9"/>
      <c r="G36" s="9" t="s">
        <v>221</v>
      </c>
      <c r="H36" s="9" t="s">
        <v>222</v>
      </c>
      <c r="I36" s="9" t="s">
        <v>243</v>
      </c>
      <c r="J36" s="9" t="s">
        <v>224</v>
      </c>
      <c r="K36" s="9" t="s">
        <v>217</v>
      </c>
      <c r="L36" s="9" t="s">
        <v>218</v>
      </c>
      <c r="M36" s="9" t="s">
        <v>219</v>
      </c>
      <c r="N36" s="9" t="s">
        <v>226</v>
      </c>
      <c r="O36" s="14"/>
    </row>
    <row r="37" ht="22.8" customHeight="1" spans="1:15">
      <c r="A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6"/>
    </row>
    <row r="38" ht="9.75" customHeight="1" spans="1:15">
      <c r="A38" s="1"/>
      <c r="B38" s="1"/>
      <c r="C38" s="13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7"/>
    </row>
  </sheetData>
  <mergeCells count="36">
    <mergeCell ref="B2:N2"/>
    <mergeCell ref="B3:F3"/>
    <mergeCell ref="A5:A36"/>
    <mergeCell ref="B5:B36"/>
    <mergeCell ref="C5:C8"/>
    <mergeCell ref="C9:C12"/>
    <mergeCell ref="C13:C16"/>
    <mergeCell ref="C17:C20"/>
    <mergeCell ref="C21:C24"/>
    <mergeCell ref="C25:C28"/>
    <mergeCell ref="C29:C32"/>
    <mergeCell ref="C33:C36"/>
    <mergeCell ref="D5:D8"/>
    <mergeCell ref="D9:D12"/>
    <mergeCell ref="D13:D16"/>
    <mergeCell ref="D17:D20"/>
    <mergeCell ref="D21:D24"/>
    <mergeCell ref="D25:D28"/>
    <mergeCell ref="D29:D32"/>
    <mergeCell ref="D33:D36"/>
    <mergeCell ref="E5:E8"/>
    <mergeCell ref="E9:E12"/>
    <mergeCell ref="E13:E16"/>
    <mergeCell ref="E17:E20"/>
    <mergeCell ref="E21:E24"/>
    <mergeCell ref="E25:E28"/>
    <mergeCell ref="E29:E32"/>
    <mergeCell ref="E33:E36"/>
    <mergeCell ref="F5:F8"/>
    <mergeCell ref="F9:F12"/>
    <mergeCell ref="F13:F16"/>
    <mergeCell ref="F17:F20"/>
    <mergeCell ref="F21:F24"/>
    <mergeCell ref="F25:F28"/>
    <mergeCell ref="F29:F32"/>
    <mergeCell ref="F33:F36"/>
  </mergeCells>
  <pageMargins left="0.75" right="0.75" top="0.26875" bottom="0.26875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workbookViewId="0">
      <pane ySplit="6" topLeftCell="A7" activePane="bottomLeft" state="frozen"/>
      <selection/>
      <selection pane="bottomLeft" activeCell="J16" sqref="J16:J17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  <col min="11" max="11" width="10.375"/>
    <col min="12" max="12" width="12.625"/>
  </cols>
  <sheetData>
    <row r="1" ht="16.2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8" customHeight="1" spans="1:9">
      <c r="A2" s="14"/>
      <c r="B2" s="4" t="s">
        <v>53</v>
      </c>
      <c r="C2" s="4"/>
      <c r="D2" s="4"/>
      <c r="E2" s="4"/>
      <c r="F2" s="4"/>
      <c r="G2" s="4"/>
      <c r="H2" s="4"/>
      <c r="I2" s="14" t="s">
        <v>2</v>
      </c>
    </row>
    <row r="3" ht="19.55" customHeight="1" spans="1:9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ht="24.4" customHeight="1" spans="1:9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14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ht="22.8" customHeight="1" spans="1:9">
      <c r="A7" s="24"/>
      <c r="B7" s="25" t="s">
        <v>63</v>
      </c>
      <c r="C7" s="25"/>
      <c r="D7" s="25"/>
      <c r="E7" s="25"/>
      <c r="F7" s="26">
        <v>907974.98</v>
      </c>
      <c r="G7" s="26">
        <v>907974.98</v>
      </c>
      <c r="H7" s="26"/>
      <c r="I7" s="24"/>
    </row>
    <row r="8" ht="22.8" customHeight="1" spans="1:9">
      <c r="A8" s="27"/>
      <c r="B8" s="28" t="s">
        <v>64</v>
      </c>
      <c r="C8" s="28"/>
      <c r="D8" s="28"/>
      <c r="E8" s="29" t="s">
        <v>65</v>
      </c>
      <c r="F8" s="30">
        <v>678937.69</v>
      </c>
      <c r="G8" s="30">
        <v>678937.69</v>
      </c>
      <c r="H8" s="30"/>
      <c r="I8" s="27"/>
    </row>
    <row r="9" ht="22.8" customHeight="1" spans="1:9">
      <c r="A9" s="27"/>
      <c r="B9" s="28"/>
      <c r="C9" s="28" t="s">
        <v>66</v>
      </c>
      <c r="D9" s="28"/>
      <c r="E9" s="29" t="s">
        <v>67</v>
      </c>
      <c r="F9" s="30">
        <v>678937.69</v>
      </c>
      <c r="G9" s="30">
        <v>678937.69</v>
      </c>
      <c r="H9" s="30"/>
      <c r="I9" s="27"/>
    </row>
    <row r="10" ht="22.8" customHeight="1" spans="1:12">
      <c r="A10" s="27"/>
      <c r="B10" s="28"/>
      <c r="C10" s="28"/>
      <c r="D10" s="28" t="s">
        <v>68</v>
      </c>
      <c r="E10" s="29" t="s">
        <v>69</v>
      </c>
      <c r="F10" s="30">
        <v>678937.69</v>
      </c>
      <c r="G10" s="11">
        <v>678937.69</v>
      </c>
      <c r="H10" s="11"/>
      <c r="I10" s="27"/>
      <c r="J10">
        <v>657743.7</v>
      </c>
      <c r="K10">
        <f>G10-J10</f>
        <v>21193.99</v>
      </c>
      <c r="L10">
        <f>(K10/J10)*100</f>
        <v>3.22222622580802</v>
      </c>
    </row>
    <row r="11" ht="22.8" customHeight="1" spans="2:12">
      <c r="B11" s="28" t="s">
        <v>70</v>
      </c>
      <c r="C11" s="28"/>
      <c r="D11" s="28"/>
      <c r="E11" s="29" t="s">
        <v>71</v>
      </c>
      <c r="F11" s="30">
        <v>68481.76</v>
      </c>
      <c r="G11" s="30">
        <v>68481.76</v>
      </c>
      <c r="H11" s="30"/>
      <c r="I11" s="27"/>
      <c r="L11" t="e">
        <f t="shared" ref="L11:L19" si="0">(K11/J11)*100</f>
        <v>#DIV/0!</v>
      </c>
    </row>
    <row r="12" ht="22.8" customHeight="1" spans="1:12">
      <c r="A12" s="27"/>
      <c r="B12" s="28"/>
      <c r="C12" s="28" t="s">
        <v>72</v>
      </c>
      <c r="D12" s="28"/>
      <c r="E12" s="29" t="s">
        <v>73</v>
      </c>
      <c r="F12" s="30">
        <v>68481.76</v>
      </c>
      <c r="G12" s="30">
        <v>68481.76</v>
      </c>
      <c r="H12" s="30"/>
      <c r="I12" s="27"/>
      <c r="J12">
        <v>66884.6</v>
      </c>
      <c r="K12">
        <f t="shared" ref="K12:K17" si="1">G12-J12</f>
        <v>1597.15999999999</v>
      </c>
      <c r="L12">
        <f t="shared" si="0"/>
        <v>2.38793384426309</v>
      </c>
    </row>
    <row r="13" ht="22.8" customHeight="1" spans="2:12">
      <c r="B13" s="28"/>
      <c r="C13" s="28"/>
      <c r="D13" s="28" t="s">
        <v>72</v>
      </c>
      <c r="E13" s="29" t="s">
        <v>74</v>
      </c>
      <c r="F13" s="30">
        <v>68481.76</v>
      </c>
      <c r="G13" s="11">
        <v>68481.76</v>
      </c>
      <c r="H13" s="11"/>
      <c r="I13" s="27"/>
      <c r="L13" t="e">
        <f t="shared" si="0"/>
        <v>#DIV/0!</v>
      </c>
    </row>
    <row r="14" ht="22.8" customHeight="1" spans="2:12">
      <c r="B14" s="28" t="s">
        <v>75</v>
      </c>
      <c r="C14" s="28"/>
      <c r="D14" s="28"/>
      <c r="E14" s="29" t="s">
        <v>76</v>
      </c>
      <c r="F14" s="30">
        <v>102534.21</v>
      </c>
      <c r="G14" s="30">
        <v>102534.21</v>
      </c>
      <c r="H14" s="30"/>
      <c r="I14" s="27"/>
      <c r="L14" t="e">
        <f t="shared" si="0"/>
        <v>#DIV/0!</v>
      </c>
    </row>
    <row r="15" ht="22.8" customHeight="1" spans="1:12">
      <c r="A15" s="27"/>
      <c r="B15" s="28"/>
      <c r="C15" s="28" t="s">
        <v>77</v>
      </c>
      <c r="D15" s="28"/>
      <c r="E15" s="29" t="s">
        <v>78</v>
      </c>
      <c r="F15" s="30">
        <v>102534.21</v>
      </c>
      <c r="G15" s="30">
        <v>102534.21</v>
      </c>
      <c r="H15" s="30"/>
      <c r="I15" s="27"/>
      <c r="L15" t="e">
        <f t="shared" si="0"/>
        <v>#DIV/0!</v>
      </c>
    </row>
    <row r="16" ht="22.8" customHeight="1" spans="2:12">
      <c r="B16" s="28"/>
      <c r="C16" s="28"/>
      <c r="D16" s="28" t="s">
        <v>68</v>
      </c>
      <c r="E16" s="29" t="s">
        <v>79</v>
      </c>
      <c r="F16" s="30">
        <v>36380.94</v>
      </c>
      <c r="G16" s="11">
        <v>36380.94</v>
      </c>
      <c r="H16" s="11"/>
      <c r="I16" s="27"/>
      <c r="J16">
        <v>35532.5</v>
      </c>
      <c r="K16">
        <f t="shared" si="1"/>
        <v>848.440000000002</v>
      </c>
      <c r="L16">
        <f t="shared" si="0"/>
        <v>2.38778582987407</v>
      </c>
    </row>
    <row r="17" ht="22.8" customHeight="1" spans="2:12">
      <c r="B17" s="28"/>
      <c r="C17" s="28"/>
      <c r="D17" s="28" t="s">
        <v>80</v>
      </c>
      <c r="E17" s="29" t="s">
        <v>81</v>
      </c>
      <c r="F17" s="30">
        <v>66153.27</v>
      </c>
      <c r="G17" s="11">
        <v>66153.27</v>
      </c>
      <c r="H17" s="11"/>
      <c r="I17" s="27"/>
      <c r="J17">
        <v>47352.9</v>
      </c>
      <c r="K17">
        <f t="shared" si="1"/>
        <v>18800.37</v>
      </c>
      <c r="L17">
        <f t="shared" si="0"/>
        <v>39.7026792445658</v>
      </c>
    </row>
    <row r="18" ht="22.8" customHeight="1" spans="2:12">
      <c r="B18" s="28" t="s">
        <v>82</v>
      </c>
      <c r="C18" s="28"/>
      <c r="D18" s="28"/>
      <c r="E18" s="29" t="s">
        <v>83</v>
      </c>
      <c r="F18" s="30">
        <v>58021.32</v>
      </c>
      <c r="G18" s="30">
        <v>58021.32</v>
      </c>
      <c r="H18" s="30"/>
      <c r="I18" s="27"/>
      <c r="L18" t="e">
        <f t="shared" si="0"/>
        <v>#DIV/0!</v>
      </c>
    </row>
    <row r="19" ht="22.8" customHeight="1" spans="1:12">
      <c r="A19" s="27"/>
      <c r="B19" s="28"/>
      <c r="C19" s="28" t="s">
        <v>84</v>
      </c>
      <c r="D19" s="28"/>
      <c r="E19" s="29" t="s">
        <v>85</v>
      </c>
      <c r="F19" s="30">
        <v>58021.32</v>
      </c>
      <c r="G19" s="30">
        <v>58021.32</v>
      </c>
      <c r="H19" s="30"/>
      <c r="I19" s="27"/>
      <c r="J19">
        <v>56823.5</v>
      </c>
      <c r="K19">
        <f>G19-J19</f>
        <v>1197.82</v>
      </c>
      <c r="L19">
        <f t="shared" si="0"/>
        <v>2.10796589439228</v>
      </c>
    </row>
    <row r="20" ht="22.8" customHeight="1" spans="2:11">
      <c r="B20" s="28"/>
      <c r="C20" s="28"/>
      <c r="D20" s="28" t="s">
        <v>68</v>
      </c>
      <c r="E20" s="29" t="s">
        <v>86</v>
      </c>
      <c r="F20" s="30">
        <v>58021.32</v>
      </c>
      <c r="G20" s="11">
        <v>58021.32</v>
      </c>
      <c r="H20" s="11"/>
      <c r="I20" s="27"/>
      <c r="K20">
        <f>SUM(K10:K19)</f>
        <v>43637.78</v>
      </c>
    </row>
    <row r="21" ht="12.05" customHeight="1" spans="1:9">
      <c r="A21" s="31"/>
      <c r="B21" s="31" t="s">
        <v>2</v>
      </c>
      <c r="C21" s="31" t="s">
        <v>2</v>
      </c>
      <c r="D21" s="31" t="s">
        <v>2</v>
      </c>
      <c r="E21" s="31"/>
      <c r="F21" s="31"/>
      <c r="G21" s="31"/>
      <c r="H21" s="31"/>
      <c r="I21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4"/>
  <sheetViews>
    <sheetView workbookViewId="0">
      <pane ySplit="5" topLeftCell="A6" activePane="bottomLeft" state="frozen"/>
      <selection/>
      <selection pane="bottomLeft" activeCell="G17" sqref="G17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E1" s="19"/>
      <c r="F1" s="20"/>
      <c r="G1" s="20"/>
      <c r="H1" s="20"/>
      <c r="I1" s="17"/>
    </row>
    <row r="2" ht="22.8" customHeight="1" spans="1:9">
      <c r="A2" s="14"/>
      <c r="B2" s="4" t="s">
        <v>87</v>
      </c>
      <c r="C2" s="4"/>
      <c r="D2" s="4"/>
      <c r="E2" s="4"/>
      <c r="F2" s="4"/>
      <c r="G2" s="4"/>
      <c r="H2" s="4"/>
      <c r="I2" s="14" t="s">
        <v>2</v>
      </c>
    </row>
    <row r="3" ht="19.55" customHeight="1" spans="1:9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ht="24.4" customHeight="1" spans="1:9">
      <c r="A4" s="14"/>
      <c r="B4" s="22" t="s">
        <v>88</v>
      </c>
      <c r="C4" s="22"/>
      <c r="D4" s="22"/>
      <c r="E4" s="22"/>
      <c r="F4" s="8" t="s">
        <v>89</v>
      </c>
      <c r="G4" s="8"/>
      <c r="H4" s="8"/>
      <c r="I4" s="14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90</v>
      </c>
      <c r="H5" s="8" t="s">
        <v>91</v>
      </c>
      <c r="I5" s="23"/>
    </row>
    <row r="6" ht="24.4" customHeight="1" spans="1:9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ht="22.8" customHeight="1" spans="1:9">
      <c r="A7" s="24"/>
      <c r="B7" s="25" t="s">
        <v>63</v>
      </c>
      <c r="C7" s="25"/>
      <c r="D7" s="25"/>
      <c r="E7" s="25"/>
      <c r="F7" s="26">
        <v>907974.98</v>
      </c>
      <c r="G7" s="26">
        <v>747996.36</v>
      </c>
      <c r="H7" s="26">
        <v>159978.62</v>
      </c>
      <c r="I7" s="24"/>
    </row>
    <row r="8" ht="22.8" customHeight="1" spans="1:9">
      <c r="A8" s="27"/>
      <c r="B8" s="28" t="s">
        <v>92</v>
      </c>
      <c r="C8" s="28"/>
      <c r="D8" s="28"/>
      <c r="E8" s="29" t="s">
        <v>93</v>
      </c>
      <c r="F8" s="30">
        <v>702996.36</v>
      </c>
      <c r="G8" s="30">
        <v>702996.36</v>
      </c>
      <c r="H8" s="30"/>
      <c r="I8" s="27"/>
    </row>
    <row r="9" ht="22.8" customHeight="1" spans="1:9">
      <c r="A9" s="27"/>
      <c r="B9" s="28"/>
      <c r="C9" s="28" t="s">
        <v>68</v>
      </c>
      <c r="D9" s="28"/>
      <c r="E9" s="29" t="s">
        <v>94</v>
      </c>
      <c r="F9" s="30">
        <v>201684</v>
      </c>
      <c r="G9" s="30">
        <v>201684</v>
      </c>
      <c r="H9" s="30"/>
      <c r="I9" s="27"/>
    </row>
    <row r="10" ht="22.8" customHeight="1" spans="2:9">
      <c r="B10" s="28"/>
      <c r="C10" s="28" t="s">
        <v>84</v>
      </c>
      <c r="D10" s="28"/>
      <c r="E10" s="29" t="s">
        <v>95</v>
      </c>
      <c r="F10" s="30">
        <v>248400</v>
      </c>
      <c r="G10" s="30">
        <v>248400</v>
      </c>
      <c r="H10" s="30"/>
      <c r="I10" s="27"/>
    </row>
    <row r="11" ht="22.8" customHeight="1" spans="2:9">
      <c r="B11" s="28"/>
      <c r="C11" s="28" t="s">
        <v>80</v>
      </c>
      <c r="D11" s="28"/>
      <c r="E11" s="29" t="s">
        <v>96</v>
      </c>
      <c r="F11" s="30">
        <v>21307</v>
      </c>
      <c r="G11" s="30">
        <v>21307</v>
      </c>
      <c r="H11" s="30"/>
      <c r="I11" s="27"/>
    </row>
    <row r="12" ht="22.8" customHeight="1" spans="2:9">
      <c r="B12" s="28"/>
      <c r="C12" s="28" t="s">
        <v>97</v>
      </c>
      <c r="D12" s="28"/>
      <c r="E12" s="29" t="s">
        <v>98</v>
      </c>
      <c r="F12" s="30">
        <v>68481.76</v>
      </c>
      <c r="G12" s="30">
        <v>68481.76</v>
      </c>
      <c r="H12" s="30"/>
      <c r="I12" s="27"/>
    </row>
    <row r="13" ht="22.8" customHeight="1" spans="2:9">
      <c r="B13" s="28"/>
      <c r="C13" s="28" t="s">
        <v>99</v>
      </c>
      <c r="D13" s="28"/>
      <c r="E13" s="29" t="s">
        <v>100</v>
      </c>
      <c r="F13" s="30">
        <v>36380.94</v>
      </c>
      <c r="G13" s="30">
        <v>36380.94</v>
      </c>
      <c r="H13" s="30"/>
      <c r="I13" s="27"/>
    </row>
    <row r="14" ht="22.8" customHeight="1" spans="2:9">
      <c r="B14" s="28"/>
      <c r="C14" s="28" t="s">
        <v>77</v>
      </c>
      <c r="D14" s="28"/>
      <c r="E14" s="29" t="s">
        <v>101</v>
      </c>
      <c r="F14" s="30">
        <v>66153.27</v>
      </c>
      <c r="G14" s="30">
        <v>66153.27</v>
      </c>
      <c r="H14" s="30"/>
      <c r="I14" s="27"/>
    </row>
    <row r="15" ht="22.8" customHeight="1" spans="2:9">
      <c r="B15" s="28"/>
      <c r="C15" s="28" t="s">
        <v>102</v>
      </c>
      <c r="D15" s="28"/>
      <c r="E15" s="29" t="s">
        <v>103</v>
      </c>
      <c r="F15" s="30">
        <v>2568.07</v>
      </c>
      <c r="G15" s="30">
        <v>2568.07</v>
      </c>
      <c r="H15" s="30"/>
      <c r="I15" s="27"/>
    </row>
    <row r="16" ht="22.8" customHeight="1" spans="2:9">
      <c r="B16" s="28"/>
      <c r="C16" s="28" t="s">
        <v>104</v>
      </c>
      <c r="D16" s="28"/>
      <c r="E16" s="29" t="s">
        <v>86</v>
      </c>
      <c r="F16" s="30">
        <v>58021.32</v>
      </c>
      <c r="G16" s="30">
        <v>58021.32</v>
      </c>
      <c r="H16" s="30"/>
      <c r="I16" s="27"/>
    </row>
    <row r="17" ht="22.8" customHeight="1" spans="2:9">
      <c r="B17" s="28" t="s">
        <v>105</v>
      </c>
      <c r="C17" s="28"/>
      <c r="D17" s="28"/>
      <c r="E17" s="29" t="s">
        <v>106</v>
      </c>
      <c r="F17" s="30">
        <v>204978.62</v>
      </c>
      <c r="G17" s="30">
        <v>45000</v>
      </c>
      <c r="H17" s="30">
        <v>159978.62</v>
      </c>
      <c r="I17" s="27"/>
    </row>
    <row r="18" ht="22.8" customHeight="1" spans="1:9">
      <c r="A18" s="27"/>
      <c r="B18" s="28"/>
      <c r="C18" s="28" t="s">
        <v>68</v>
      </c>
      <c r="D18" s="28"/>
      <c r="E18" s="29" t="s">
        <v>107</v>
      </c>
      <c r="F18" s="30">
        <v>84000</v>
      </c>
      <c r="G18" s="30"/>
      <c r="H18" s="30">
        <v>84000</v>
      </c>
      <c r="I18" s="27"/>
    </row>
    <row r="19" ht="22.8" customHeight="1" spans="2:9">
      <c r="B19" s="28"/>
      <c r="C19" s="28" t="s">
        <v>108</v>
      </c>
      <c r="D19" s="28"/>
      <c r="E19" s="29" t="s">
        <v>109</v>
      </c>
      <c r="F19" s="30">
        <v>6000</v>
      </c>
      <c r="G19" s="30">
        <v>6000</v>
      </c>
      <c r="H19" s="30"/>
      <c r="I19" s="27"/>
    </row>
    <row r="20" ht="22.8" customHeight="1" spans="2:9">
      <c r="B20" s="28"/>
      <c r="C20" s="28" t="s">
        <v>110</v>
      </c>
      <c r="D20" s="28"/>
      <c r="E20" s="29" t="s">
        <v>111</v>
      </c>
      <c r="F20" s="30">
        <v>9760.22</v>
      </c>
      <c r="G20" s="30"/>
      <c r="H20" s="30">
        <v>9760.22</v>
      </c>
      <c r="I20" s="27"/>
    </row>
    <row r="21" ht="22.8" customHeight="1" spans="2:9">
      <c r="B21" s="28"/>
      <c r="C21" s="28" t="s">
        <v>112</v>
      </c>
      <c r="D21" s="28"/>
      <c r="E21" s="29" t="s">
        <v>113</v>
      </c>
      <c r="F21" s="30">
        <v>218.4</v>
      </c>
      <c r="G21" s="30"/>
      <c r="H21" s="30">
        <v>218.4</v>
      </c>
      <c r="I21" s="27"/>
    </row>
    <row r="22" ht="22.8" customHeight="1" spans="2:9">
      <c r="B22" s="28"/>
      <c r="C22" s="28" t="s">
        <v>114</v>
      </c>
      <c r="D22" s="28"/>
      <c r="E22" s="29" t="s">
        <v>115</v>
      </c>
      <c r="F22" s="30">
        <v>39000</v>
      </c>
      <c r="G22" s="30">
        <v>39000</v>
      </c>
      <c r="H22" s="30"/>
      <c r="I22" s="27"/>
    </row>
    <row r="23" ht="22.8" customHeight="1" spans="2:9">
      <c r="B23" s="28"/>
      <c r="C23" s="28" t="s">
        <v>116</v>
      </c>
      <c r="D23" s="28"/>
      <c r="E23" s="29" t="s">
        <v>117</v>
      </c>
      <c r="F23" s="30">
        <v>66000</v>
      </c>
      <c r="G23" s="30"/>
      <c r="H23" s="30">
        <v>66000</v>
      </c>
      <c r="I23" s="27"/>
    </row>
    <row r="24" ht="12.05" customHeight="1" spans="1:9">
      <c r="A24" s="31"/>
      <c r="B24" s="31" t="s">
        <v>2</v>
      </c>
      <c r="C24" s="31" t="s">
        <v>2</v>
      </c>
      <c r="D24" s="31" t="s">
        <v>2</v>
      </c>
      <c r="E24" s="31"/>
      <c r="F24" s="31"/>
      <c r="G24" s="31"/>
      <c r="H24" s="31"/>
      <c r="I24" s="32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 outlineLevelRow="7"/>
  <cols>
    <col min="1" max="1" width="1.53333333333333" customWidth="1"/>
    <col min="2" max="2" width="16.4083333333333" customWidth="1"/>
    <col min="3" max="3" width="20.8083333333333" customWidth="1"/>
    <col min="4" max="4" width="16.4083333333333" customWidth="1"/>
    <col min="5" max="6" width="16.4666666666667" customWidth="1"/>
    <col min="7" max="8" width="16.4083333333333" customWidth="1"/>
    <col min="9" max="9" width="20.8083333333333" customWidth="1"/>
    <col min="10" max="10" width="16.4083333333333" customWidth="1"/>
    <col min="11" max="12" width="16.4666666666667" customWidth="1"/>
    <col min="13" max="13" width="16.4083333333333" customWidth="1"/>
    <col min="14" max="14" width="1.53333333333333" customWidth="1"/>
    <col min="15" max="15" width="9.76666666666667" customWidth="1"/>
  </cols>
  <sheetData>
    <row r="1" ht="16.25" customHeight="1" spans="1:14">
      <c r="A1" s="59"/>
      <c r="B1" s="18"/>
      <c r="C1" s="59"/>
      <c r="D1" s="59"/>
      <c r="E1" s="59"/>
      <c r="F1" s="59" t="s">
        <v>0</v>
      </c>
      <c r="G1" s="59"/>
      <c r="H1" s="18"/>
      <c r="I1" s="59"/>
      <c r="J1" s="59"/>
      <c r="K1" s="59"/>
      <c r="L1" s="59" t="s">
        <v>0</v>
      </c>
      <c r="M1" s="59"/>
      <c r="N1" s="52"/>
    </row>
    <row r="2" ht="22.8" customHeight="1" spans="1:14">
      <c r="A2" s="1"/>
      <c r="B2" s="4" t="s">
        <v>118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2</v>
      </c>
    </row>
    <row r="3" ht="19.55" customHeight="1" spans="1:14">
      <c r="A3" s="5"/>
      <c r="B3" s="6"/>
      <c r="C3" s="21"/>
      <c r="D3" s="5"/>
      <c r="E3" s="5"/>
      <c r="F3" s="5"/>
      <c r="G3" s="15"/>
      <c r="H3" s="6"/>
      <c r="I3" s="21"/>
      <c r="J3" s="5"/>
      <c r="K3" s="5"/>
      <c r="L3" s="5"/>
      <c r="M3" s="15" t="s">
        <v>4</v>
      </c>
      <c r="N3" s="14"/>
    </row>
    <row r="4" ht="24.4" customHeight="1" spans="2:13">
      <c r="B4" s="8" t="s">
        <v>119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120</v>
      </c>
      <c r="D5" s="8" t="s">
        <v>121</v>
      </c>
      <c r="E5" s="8"/>
      <c r="F5" s="8"/>
      <c r="G5" s="8" t="s">
        <v>122</v>
      </c>
      <c r="H5" s="8" t="s">
        <v>9</v>
      </c>
      <c r="I5" s="8" t="s">
        <v>120</v>
      </c>
      <c r="J5" s="8" t="s">
        <v>121</v>
      </c>
      <c r="K5" s="8"/>
      <c r="L5" s="8"/>
      <c r="M5" s="8" t="s">
        <v>122</v>
      </c>
      <c r="N5" s="14"/>
    </row>
    <row r="6" ht="39.1" customHeight="1" spans="1:14">
      <c r="A6" s="7"/>
      <c r="B6" s="8"/>
      <c r="C6" s="8"/>
      <c r="D6" s="8" t="s">
        <v>123</v>
      </c>
      <c r="E6" s="8" t="s">
        <v>124</v>
      </c>
      <c r="F6" s="8" t="s">
        <v>125</v>
      </c>
      <c r="G6" s="8"/>
      <c r="H6" s="8"/>
      <c r="I6" s="8"/>
      <c r="J6" s="8" t="s">
        <v>123</v>
      </c>
      <c r="K6" s="8" t="s">
        <v>124</v>
      </c>
      <c r="L6" s="8" t="s">
        <v>125</v>
      </c>
      <c r="M6" s="8"/>
      <c r="N6" s="14"/>
    </row>
    <row r="7" ht="22.8" customHeight="1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6.25" customHeight="1" spans="1:9">
      <c r="A1" s="17"/>
      <c r="B1" s="18"/>
      <c r="C1" s="18"/>
      <c r="D1" s="18"/>
      <c r="E1" s="19"/>
      <c r="F1" s="20"/>
      <c r="G1" s="20"/>
      <c r="H1" s="20"/>
      <c r="I1" s="17"/>
    </row>
    <row r="2" ht="22.8" customHeight="1" spans="1:9">
      <c r="A2" s="14"/>
      <c r="B2" s="4" t="s">
        <v>126</v>
      </c>
      <c r="C2" s="4"/>
      <c r="D2" s="4"/>
      <c r="E2" s="4"/>
      <c r="F2" s="4"/>
      <c r="G2" s="4"/>
      <c r="H2" s="4"/>
      <c r="I2" s="14" t="s">
        <v>2</v>
      </c>
    </row>
    <row r="3" ht="19.55" customHeight="1" spans="1:9">
      <c r="A3" s="14"/>
      <c r="B3" s="6"/>
      <c r="C3" s="6"/>
      <c r="D3" s="6"/>
      <c r="E3" s="21"/>
      <c r="F3" s="5"/>
      <c r="G3" s="5"/>
      <c r="H3" s="15" t="s">
        <v>4</v>
      </c>
      <c r="I3" s="14"/>
    </row>
    <row r="4" ht="24.4" customHeight="1" spans="1:9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14"/>
    </row>
    <row r="5" ht="24.4" customHeight="1" spans="1:9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 t="s">
        <v>59</v>
      </c>
      <c r="I5" s="23"/>
    </row>
    <row r="6" ht="24.4" customHeight="1" spans="1:9">
      <c r="A6" s="14"/>
      <c r="B6" s="22" t="s">
        <v>60</v>
      </c>
      <c r="C6" s="22" t="s">
        <v>61</v>
      </c>
      <c r="D6" s="22" t="s">
        <v>62</v>
      </c>
      <c r="E6" s="22"/>
      <c r="F6" s="8"/>
      <c r="G6" s="8"/>
      <c r="H6" s="8"/>
      <c r="I6" s="14"/>
    </row>
    <row r="7" ht="22.8" customHeight="1" spans="1:9">
      <c r="A7" s="24"/>
      <c r="B7" s="25" t="s">
        <v>63</v>
      </c>
      <c r="C7" s="25"/>
      <c r="D7" s="25"/>
      <c r="E7" s="25"/>
      <c r="F7" s="26"/>
      <c r="G7" s="26"/>
      <c r="H7" s="26"/>
      <c r="I7" s="24"/>
    </row>
    <row r="8" ht="22.8" customHeight="1" spans="1:9">
      <c r="A8" s="27"/>
      <c r="B8" s="28"/>
      <c r="C8" s="28"/>
      <c r="D8" s="28"/>
      <c r="E8" s="29" t="s">
        <v>18</v>
      </c>
      <c r="F8" s="30"/>
      <c r="G8" s="30"/>
      <c r="H8" s="30"/>
      <c r="I8" s="27"/>
    </row>
    <row r="9" ht="12.05" customHeight="1" spans="1:9">
      <c r="A9" s="31"/>
      <c r="B9" s="31" t="s">
        <v>2</v>
      </c>
      <c r="C9" s="31" t="s">
        <v>2</v>
      </c>
      <c r="D9" s="31" t="s">
        <v>2</v>
      </c>
      <c r="E9" s="31"/>
      <c r="F9" s="31"/>
      <c r="G9" s="31"/>
      <c r="H9" s="31"/>
      <c r="I9" s="32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workbookViewId="0">
      <selection activeCell="A1" sqref="A1"/>
    </sheetView>
  </sheetViews>
  <sheetFormatPr defaultColWidth="9" defaultRowHeight="13.5" outlineLevelRow="7"/>
  <cols>
    <col min="1" max="1" width="1.53333333333333" customWidth="1"/>
    <col min="2" max="2" width="16.4083333333333" customWidth="1"/>
    <col min="3" max="3" width="20.8083333333333" customWidth="1"/>
    <col min="4" max="4" width="16.4083333333333" customWidth="1"/>
    <col min="5" max="6" width="16.4666666666667" customWidth="1"/>
    <col min="7" max="8" width="16.4083333333333" customWidth="1"/>
    <col min="9" max="9" width="20.8083333333333" customWidth="1"/>
    <col min="10" max="10" width="16.4083333333333" customWidth="1"/>
    <col min="11" max="12" width="16.4666666666667" customWidth="1"/>
    <col min="13" max="13" width="16.4083333333333" customWidth="1"/>
    <col min="14" max="14" width="1.53333333333333" customWidth="1"/>
    <col min="15" max="15" width="9.76666666666667" customWidth="1"/>
  </cols>
  <sheetData>
    <row r="1" ht="16.25" customHeight="1" spans="1:14">
      <c r="A1" s="59"/>
      <c r="B1" s="18"/>
      <c r="C1" s="59"/>
      <c r="D1" s="59"/>
      <c r="E1" s="59"/>
      <c r="F1" s="59" t="s">
        <v>0</v>
      </c>
      <c r="G1" s="59"/>
      <c r="H1" s="18"/>
      <c r="I1" s="59"/>
      <c r="J1" s="59"/>
      <c r="K1" s="59"/>
      <c r="L1" s="59" t="s">
        <v>0</v>
      </c>
      <c r="M1" s="59"/>
      <c r="N1" s="52"/>
    </row>
    <row r="2" ht="22.8" customHeight="1" spans="1:14">
      <c r="A2" s="1"/>
      <c r="B2" s="4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2</v>
      </c>
    </row>
    <row r="3" ht="19.55" customHeight="1" spans="1:14">
      <c r="A3" s="5"/>
      <c r="B3" s="6"/>
      <c r="C3" s="21"/>
      <c r="D3" s="5"/>
      <c r="E3" s="5"/>
      <c r="F3" s="5"/>
      <c r="G3" s="15"/>
      <c r="H3" s="6"/>
      <c r="I3" s="21"/>
      <c r="J3" s="5"/>
      <c r="K3" s="5"/>
      <c r="L3" s="5"/>
      <c r="M3" s="15" t="s">
        <v>4</v>
      </c>
      <c r="N3" s="14"/>
    </row>
    <row r="4" ht="24.4" customHeight="1" spans="2:13">
      <c r="B4" s="8" t="s">
        <v>119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120</v>
      </c>
      <c r="D5" s="8" t="s">
        <v>121</v>
      </c>
      <c r="E5" s="8"/>
      <c r="F5" s="8"/>
      <c r="G5" s="8" t="s">
        <v>122</v>
      </c>
      <c r="H5" s="8" t="s">
        <v>9</v>
      </c>
      <c r="I5" s="8" t="s">
        <v>120</v>
      </c>
      <c r="J5" s="8" t="s">
        <v>121</v>
      </c>
      <c r="K5" s="8"/>
      <c r="L5" s="8"/>
      <c r="M5" s="8" t="s">
        <v>122</v>
      </c>
      <c r="N5" s="14"/>
    </row>
    <row r="6" ht="39.1" customHeight="1" spans="1:14">
      <c r="A6" s="7"/>
      <c r="B6" s="8"/>
      <c r="C6" s="8"/>
      <c r="D6" s="8" t="s">
        <v>123</v>
      </c>
      <c r="E6" s="8" t="s">
        <v>124</v>
      </c>
      <c r="F6" s="8" t="s">
        <v>125</v>
      </c>
      <c r="G6" s="8"/>
      <c r="H6" s="8"/>
      <c r="I6" s="8"/>
      <c r="J6" s="8" t="s">
        <v>123</v>
      </c>
      <c r="K6" s="8" t="s">
        <v>124</v>
      </c>
      <c r="L6" s="8" t="s">
        <v>125</v>
      </c>
      <c r="M6" s="8"/>
      <c r="N6" s="14"/>
    </row>
    <row r="7" ht="22.8" customHeight="1" spans="1:14">
      <c r="A7" s="6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</row>
    <row r="8" ht="9.75" customHeight="1" spans="1:14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49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8" width="9.76666666666667" customWidth="1"/>
  </cols>
  <sheetData>
    <row r="1" ht="16.25" customHeight="1" spans="1:6">
      <c r="A1" s="50"/>
      <c r="B1" s="34"/>
      <c r="C1" s="51"/>
      <c r="D1" s="51"/>
      <c r="E1" s="51"/>
      <c r="F1" s="52"/>
    </row>
    <row r="2" ht="22.8" customHeight="1" spans="1:6">
      <c r="A2" s="41"/>
      <c r="B2" s="4" t="s">
        <v>128</v>
      </c>
      <c r="C2" s="4"/>
      <c r="D2" s="4"/>
      <c r="E2" s="4"/>
      <c r="F2" s="14"/>
    </row>
    <row r="3" ht="19.55" customHeight="1" spans="1:6">
      <c r="A3" s="41"/>
      <c r="B3" s="53"/>
      <c r="C3" s="53"/>
      <c r="D3" s="53"/>
      <c r="E3" s="53" t="s">
        <v>4</v>
      </c>
      <c r="F3" s="14"/>
    </row>
    <row r="4" ht="24.4" customHeight="1" spans="1:6">
      <c r="A4" s="41"/>
      <c r="B4" s="54" t="s">
        <v>5</v>
      </c>
      <c r="C4" s="54"/>
      <c r="D4" s="54" t="s">
        <v>6</v>
      </c>
      <c r="E4" s="54"/>
      <c r="F4" s="14"/>
    </row>
    <row r="5" ht="24.4" customHeight="1" spans="1:6">
      <c r="A5" s="55"/>
      <c r="B5" s="54" t="s">
        <v>7</v>
      </c>
      <c r="C5" s="54" t="s">
        <v>8</v>
      </c>
      <c r="D5" s="54" t="s">
        <v>7</v>
      </c>
      <c r="E5" s="54" t="s">
        <v>8</v>
      </c>
      <c r="F5" s="14"/>
    </row>
    <row r="6" ht="22.8" customHeight="1" spans="1:6">
      <c r="A6" s="44"/>
      <c r="B6" s="56" t="s">
        <v>129</v>
      </c>
      <c r="C6" s="11">
        <v>907974.98</v>
      </c>
      <c r="D6" s="56" t="s">
        <v>130</v>
      </c>
      <c r="E6" s="11">
        <v>678937.69</v>
      </c>
      <c r="F6" s="27"/>
    </row>
    <row r="7" ht="22.8" customHeight="1" spans="1:6">
      <c r="A7" s="44"/>
      <c r="B7" s="56" t="s">
        <v>131</v>
      </c>
      <c r="C7" s="11"/>
      <c r="D7" s="56" t="s">
        <v>132</v>
      </c>
      <c r="E7" s="11"/>
      <c r="F7" s="27"/>
    </row>
    <row r="8" ht="22.8" customHeight="1" spans="1:6">
      <c r="A8" s="44"/>
      <c r="B8" s="56" t="s">
        <v>133</v>
      </c>
      <c r="C8" s="11"/>
      <c r="D8" s="56" t="s">
        <v>134</v>
      </c>
      <c r="E8" s="11"/>
      <c r="F8" s="27"/>
    </row>
    <row r="9" ht="22.8" customHeight="1" spans="1:6">
      <c r="A9" s="44"/>
      <c r="B9" s="56" t="s">
        <v>135</v>
      </c>
      <c r="C9" s="11"/>
      <c r="D9" s="56" t="s">
        <v>136</v>
      </c>
      <c r="E9" s="11"/>
      <c r="F9" s="27"/>
    </row>
    <row r="10" ht="22.8" customHeight="1" spans="1:6">
      <c r="A10" s="44"/>
      <c r="B10" s="56" t="s">
        <v>137</v>
      </c>
      <c r="C10" s="11"/>
      <c r="D10" s="56" t="s">
        <v>138</v>
      </c>
      <c r="E10" s="11"/>
      <c r="F10" s="27"/>
    </row>
    <row r="11" ht="22.8" customHeight="1" spans="1:6">
      <c r="A11" s="44"/>
      <c r="B11" s="56" t="s">
        <v>139</v>
      </c>
      <c r="C11" s="11"/>
      <c r="D11" s="56" t="s">
        <v>140</v>
      </c>
      <c r="E11" s="11"/>
      <c r="F11" s="27"/>
    </row>
    <row r="12" ht="22.8" customHeight="1" spans="1:6">
      <c r="A12" s="44"/>
      <c r="B12" s="56" t="s">
        <v>141</v>
      </c>
      <c r="C12" s="11"/>
      <c r="D12" s="56" t="s">
        <v>142</v>
      </c>
      <c r="E12" s="11"/>
      <c r="F12" s="27"/>
    </row>
    <row r="13" ht="22.8" customHeight="1" spans="1:6">
      <c r="A13" s="44"/>
      <c r="B13" s="56" t="s">
        <v>143</v>
      </c>
      <c r="C13" s="11"/>
      <c r="D13" s="56" t="s">
        <v>144</v>
      </c>
      <c r="E13" s="11">
        <v>68481.76</v>
      </c>
      <c r="F13" s="27"/>
    </row>
    <row r="14" ht="22.8" customHeight="1" spans="1:6">
      <c r="A14" s="44"/>
      <c r="B14" s="56" t="s">
        <v>145</v>
      </c>
      <c r="C14" s="11"/>
      <c r="D14" s="56" t="s">
        <v>146</v>
      </c>
      <c r="E14" s="11"/>
      <c r="F14" s="27"/>
    </row>
    <row r="15" ht="22.8" customHeight="1" spans="1:6">
      <c r="A15" s="44"/>
      <c r="B15" s="56" t="s">
        <v>18</v>
      </c>
      <c r="C15" s="11"/>
      <c r="D15" s="56" t="s">
        <v>147</v>
      </c>
      <c r="E15" s="11">
        <v>102534.21</v>
      </c>
      <c r="F15" s="27"/>
    </row>
    <row r="16" ht="22.8" customHeight="1" spans="1:6">
      <c r="A16" s="44"/>
      <c r="B16" s="56" t="s">
        <v>18</v>
      </c>
      <c r="C16" s="11"/>
      <c r="D16" s="56" t="s">
        <v>148</v>
      </c>
      <c r="E16" s="11"/>
      <c r="F16" s="27"/>
    </row>
    <row r="17" ht="22.8" customHeight="1" spans="1:6">
      <c r="A17" s="44"/>
      <c r="B17" s="56" t="s">
        <v>18</v>
      </c>
      <c r="C17" s="11"/>
      <c r="D17" s="56" t="s">
        <v>149</v>
      </c>
      <c r="E17" s="11"/>
      <c r="F17" s="27"/>
    </row>
    <row r="18" ht="22.8" customHeight="1" spans="1:6">
      <c r="A18" s="44"/>
      <c r="B18" s="56" t="s">
        <v>18</v>
      </c>
      <c r="C18" s="11"/>
      <c r="D18" s="56" t="s">
        <v>150</v>
      </c>
      <c r="E18" s="11"/>
      <c r="F18" s="27"/>
    </row>
    <row r="19" ht="22.8" customHeight="1" spans="1:6">
      <c r="A19" s="44"/>
      <c r="B19" s="56" t="s">
        <v>18</v>
      </c>
      <c r="C19" s="11"/>
      <c r="D19" s="56" t="s">
        <v>151</v>
      </c>
      <c r="E19" s="11"/>
      <c r="F19" s="27"/>
    </row>
    <row r="20" ht="22.8" customHeight="1" spans="1:6">
      <c r="A20" s="44"/>
      <c r="B20" s="56" t="s">
        <v>18</v>
      </c>
      <c r="C20" s="11"/>
      <c r="D20" s="56" t="s">
        <v>152</v>
      </c>
      <c r="E20" s="11"/>
      <c r="F20" s="27"/>
    </row>
    <row r="21" ht="22.8" customHeight="1" spans="1:6">
      <c r="A21" s="44"/>
      <c r="B21" s="56" t="s">
        <v>18</v>
      </c>
      <c r="C21" s="11"/>
      <c r="D21" s="56" t="s">
        <v>153</v>
      </c>
      <c r="E21" s="11"/>
      <c r="F21" s="27"/>
    </row>
    <row r="22" ht="22.8" customHeight="1" spans="1:6">
      <c r="A22" s="44"/>
      <c r="B22" s="56" t="s">
        <v>18</v>
      </c>
      <c r="C22" s="11"/>
      <c r="D22" s="56" t="s">
        <v>154</v>
      </c>
      <c r="E22" s="11"/>
      <c r="F22" s="27"/>
    </row>
    <row r="23" ht="22.8" customHeight="1" spans="1:6">
      <c r="A23" s="44"/>
      <c r="B23" s="56" t="s">
        <v>18</v>
      </c>
      <c r="C23" s="11"/>
      <c r="D23" s="56" t="s">
        <v>155</v>
      </c>
      <c r="E23" s="11"/>
      <c r="F23" s="27"/>
    </row>
    <row r="24" ht="22.8" customHeight="1" spans="1:6">
      <c r="A24" s="44"/>
      <c r="B24" s="56" t="s">
        <v>18</v>
      </c>
      <c r="C24" s="11"/>
      <c r="D24" s="56" t="s">
        <v>156</v>
      </c>
      <c r="E24" s="11"/>
      <c r="F24" s="27"/>
    </row>
    <row r="25" ht="22.8" customHeight="1" spans="1:6">
      <c r="A25" s="44"/>
      <c r="B25" s="56" t="s">
        <v>18</v>
      </c>
      <c r="C25" s="11"/>
      <c r="D25" s="56" t="s">
        <v>157</v>
      </c>
      <c r="E25" s="11">
        <v>58021.32</v>
      </c>
      <c r="F25" s="27"/>
    </row>
    <row r="26" ht="22.8" customHeight="1" spans="1:6">
      <c r="A26" s="44"/>
      <c r="B26" s="56" t="s">
        <v>18</v>
      </c>
      <c r="C26" s="11"/>
      <c r="D26" s="56" t="s">
        <v>158</v>
      </c>
      <c r="E26" s="11"/>
      <c r="F26" s="27"/>
    </row>
    <row r="27" ht="22.8" customHeight="1" spans="1:6">
      <c r="A27" s="44"/>
      <c r="B27" s="56" t="s">
        <v>18</v>
      </c>
      <c r="C27" s="11"/>
      <c r="D27" s="56" t="s">
        <v>159</v>
      </c>
      <c r="E27" s="11"/>
      <c r="F27" s="27"/>
    </row>
    <row r="28" ht="22.8" customHeight="1" spans="1:6">
      <c r="A28" s="44"/>
      <c r="B28" s="56" t="s">
        <v>18</v>
      </c>
      <c r="C28" s="11"/>
      <c r="D28" s="56" t="s">
        <v>160</v>
      </c>
      <c r="E28" s="11"/>
      <c r="F28" s="27"/>
    </row>
    <row r="29" ht="22.8" customHeight="1" spans="1:6">
      <c r="A29" s="44"/>
      <c r="B29" s="56" t="s">
        <v>18</v>
      </c>
      <c r="C29" s="11"/>
      <c r="D29" s="56" t="s">
        <v>161</v>
      </c>
      <c r="E29" s="11"/>
      <c r="F29" s="27"/>
    </row>
    <row r="30" ht="22.8" customHeight="1" spans="1:6">
      <c r="A30" s="44"/>
      <c r="B30" s="56" t="s">
        <v>18</v>
      </c>
      <c r="C30" s="11"/>
      <c r="D30" s="56" t="s">
        <v>162</v>
      </c>
      <c r="E30" s="11"/>
      <c r="F30" s="27"/>
    </row>
    <row r="31" ht="22.8" customHeight="1" spans="1:6">
      <c r="A31" s="44"/>
      <c r="B31" s="56" t="s">
        <v>18</v>
      </c>
      <c r="C31" s="11"/>
      <c r="D31" s="56" t="s">
        <v>163</v>
      </c>
      <c r="E31" s="11"/>
      <c r="F31" s="27"/>
    </row>
    <row r="32" ht="22.8" customHeight="1" spans="1:6">
      <c r="A32" s="44"/>
      <c r="B32" s="56" t="s">
        <v>18</v>
      </c>
      <c r="C32" s="11"/>
      <c r="D32" s="56" t="s">
        <v>164</v>
      </c>
      <c r="E32" s="11"/>
      <c r="F32" s="27"/>
    </row>
    <row r="33" ht="22.8" customHeight="1" spans="1:6">
      <c r="A33" s="44"/>
      <c r="B33" s="56" t="s">
        <v>18</v>
      </c>
      <c r="C33" s="11"/>
      <c r="D33" s="56" t="s">
        <v>165</v>
      </c>
      <c r="E33" s="11"/>
      <c r="F33" s="27"/>
    </row>
    <row r="34" ht="22.8" customHeight="1" spans="1:6">
      <c r="A34" s="44"/>
      <c r="B34" s="56" t="s">
        <v>18</v>
      </c>
      <c r="C34" s="11"/>
      <c r="D34" s="56" t="s">
        <v>166</v>
      </c>
      <c r="E34" s="11"/>
      <c r="F34" s="27"/>
    </row>
    <row r="35" ht="22.8" customHeight="1" spans="1:6">
      <c r="A35" s="44"/>
      <c r="B35" s="56" t="s">
        <v>18</v>
      </c>
      <c r="C35" s="11"/>
      <c r="D35" s="56" t="s">
        <v>167</v>
      </c>
      <c r="E35" s="11"/>
      <c r="F35" s="27"/>
    </row>
    <row r="36" ht="22.8" customHeight="1" spans="1:6">
      <c r="A36" s="44"/>
      <c r="B36" s="56" t="s">
        <v>18</v>
      </c>
      <c r="C36" s="11"/>
      <c r="D36" s="56" t="s">
        <v>168</v>
      </c>
      <c r="E36" s="11"/>
      <c r="F36" s="27"/>
    </row>
    <row r="37" ht="22.8" customHeight="1" spans="1:6">
      <c r="A37" s="44"/>
      <c r="B37" s="57" t="s">
        <v>169</v>
      </c>
      <c r="C37" s="58">
        <v>907974.98</v>
      </c>
      <c r="D37" s="57" t="s">
        <v>170</v>
      </c>
      <c r="E37" s="58">
        <v>907974.98</v>
      </c>
      <c r="F37" s="27"/>
    </row>
    <row r="38" ht="22.8" customHeight="1" spans="1:6">
      <c r="A38" s="44"/>
      <c r="B38" s="56" t="s">
        <v>171</v>
      </c>
      <c r="C38" s="11"/>
      <c r="D38" s="56" t="s">
        <v>172</v>
      </c>
      <c r="E38" s="11"/>
      <c r="F38" s="27"/>
    </row>
    <row r="39" ht="22.8" customHeight="1" spans="1:6">
      <c r="A39" s="44"/>
      <c r="B39" s="57" t="s">
        <v>51</v>
      </c>
      <c r="C39" s="58">
        <v>907974.98</v>
      </c>
      <c r="D39" s="57" t="s">
        <v>52</v>
      </c>
      <c r="E39" s="58">
        <v>907974.98</v>
      </c>
      <c r="F39" s="27"/>
    </row>
    <row r="40" ht="9.75" customHeight="1" spans="1:6">
      <c r="A40" s="45"/>
      <c r="B40" s="45"/>
      <c r="C40" s="45"/>
      <c r="E40" s="45"/>
      <c r="F40" s="49"/>
    </row>
  </sheetData>
  <mergeCells count="4">
    <mergeCell ref="B2:E2"/>
    <mergeCell ref="B4:C4"/>
    <mergeCell ref="D4:E4"/>
    <mergeCell ref="A6:A3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"/>
  <sheetViews>
    <sheetView workbookViewId="0">
      <pane ySplit="5" topLeftCell="A6" activePane="bottomLeft" state="frozen"/>
      <selection/>
      <selection pane="bottomLeft" activeCell="F5" sqref="F5"/>
    </sheetView>
  </sheetViews>
  <sheetFormatPr defaultColWidth="9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975" customWidth="1"/>
    <col min="7" max="7" width="25.15" customWidth="1"/>
    <col min="8" max="8" width="27.3166666666667" customWidth="1"/>
    <col min="9" max="9" width="22.975" customWidth="1"/>
    <col min="10" max="11" width="16.4083333333333" customWidth="1"/>
    <col min="12" max="13" width="18.6333333333333" customWidth="1"/>
    <col min="14" max="14" width="16.4083333333333" customWidth="1"/>
    <col min="15" max="15" width="1.53333333333333" customWidth="1"/>
    <col min="16" max="16" width="9.76666666666667" customWidth="1"/>
  </cols>
  <sheetData>
    <row r="1" ht="22.8" customHeight="1" spans="1:15">
      <c r="A1" s="33"/>
      <c r="B1" s="34"/>
      <c r="C1" s="34"/>
      <c r="D1" s="33"/>
      <c r="E1" s="33"/>
      <c r="F1" s="33"/>
      <c r="G1" s="35"/>
      <c r="H1" s="35"/>
      <c r="I1" s="35"/>
      <c r="J1" s="35"/>
      <c r="K1" s="35"/>
      <c r="L1" s="35"/>
      <c r="M1" s="35"/>
      <c r="N1" s="35"/>
      <c r="O1" s="46"/>
    </row>
    <row r="2" ht="22.8" customHeight="1" spans="1:15">
      <c r="A2" s="36"/>
      <c r="B2" s="4" t="s">
        <v>173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ht="19.55" customHeight="1" spans="1:15">
      <c r="A3" s="37"/>
      <c r="B3" s="38"/>
      <c r="C3" s="39"/>
      <c r="D3" s="39"/>
      <c r="E3" s="21"/>
      <c r="F3" s="40"/>
      <c r="G3" s="21"/>
      <c r="H3" s="21"/>
      <c r="I3" s="21"/>
      <c r="J3" s="21"/>
      <c r="K3" s="21"/>
      <c r="L3" s="21"/>
      <c r="M3" s="21"/>
      <c r="N3" s="40" t="s">
        <v>4</v>
      </c>
      <c r="O3" s="47"/>
    </row>
    <row r="4" ht="24.4" customHeight="1" spans="1:15">
      <c r="A4" s="41"/>
      <c r="B4" s="22" t="s">
        <v>174</v>
      </c>
      <c r="C4" s="22" t="s">
        <v>175</v>
      </c>
      <c r="D4" s="22" t="s">
        <v>176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"/>
    </row>
    <row r="5" ht="39.1" customHeight="1" spans="1:15">
      <c r="A5" s="7"/>
      <c r="B5" s="22"/>
      <c r="C5" s="22"/>
      <c r="D5" s="22" t="s">
        <v>123</v>
      </c>
      <c r="E5" s="8" t="s">
        <v>177</v>
      </c>
      <c r="F5" s="8" t="s">
        <v>178</v>
      </c>
      <c r="G5" s="8" t="s">
        <v>179</v>
      </c>
      <c r="H5" s="8" t="s">
        <v>180</v>
      </c>
      <c r="I5" s="8" t="s">
        <v>181</v>
      </c>
      <c r="J5" s="8" t="s">
        <v>182</v>
      </c>
      <c r="K5" s="8" t="s">
        <v>183</v>
      </c>
      <c r="L5" s="8" t="s">
        <v>184</v>
      </c>
      <c r="M5" s="8" t="s">
        <v>185</v>
      </c>
      <c r="N5" s="8" t="s">
        <v>186</v>
      </c>
      <c r="O5" s="14"/>
    </row>
    <row r="6" ht="22.8" customHeight="1" spans="1:15">
      <c r="A6" s="42"/>
      <c r="B6" s="25" t="s">
        <v>63</v>
      </c>
      <c r="C6" s="25"/>
      <c r="D6" s="43">
        <v>907974.98</v>
      </c>
      <c r="E6" s="43"/>
      <c r="F6" s="43">
        <v>907974.98</v>
      </c>
      <c r="G6" s="43"/>
      <c r="H6" s="43"/>
      <c r="I6" s="43"/>
      <c r="J6" s="43"/>
      <c r="K6" s="43"/>
      <c r="L6" s="43"/>
      <c r="M6" s="43"/>
      <c r="N6" s="43"/>
      <c r="O6" s="48"/>
    </row>
    <row r="7" ht="22.8" customHeight="1" spans="1:15">
      <c r="A7" s="44"/>
      <c r="B7" s="9" t="s">
        <v>187</v>
      </c>
      <c r="C7" s="9" t="s">
        <v>188</v>
      </c>
      <c r="D7" s="30">
        <v>907974.98</v>
      </c>
      <c r="E7" s="30"/>
      <c r="F7" s="30">
        <v>907974.98</v>
      </c>
      <c r="G7" s="30"/>
      <c r="H7" s="30"/>
      <c r="I7" s="30"/>
      <c r="J7" s="30"/>
      <c r="K7" s="30"/>
      <c r="L7" s="30"/>
      <c r="M7" s="30"/>
      <c r="N7" s="30"/>
      <c r="O7" s="27"/>
    </row>
    <row r="8" ht="22.8" customHeight="1" spans="1:15">
      <c r="A8" s="44"/>
      <c r="B8" s="9" t="s">
        <v>189</v>
      </c>
      <c r="C8" s="9" t="s">
        <v>190</v>
      </c>
      <c r="D8" s="30">
        <v>907974.98</v>
      </c>
      <c r="E8" s="30"/>
      <c r="F8" s="30">
        <v>907974.98</v>
      </c>
      <c r="G8" s="30"/>
      <c r="H8" s="30"/>
      <c r="I8" s="30"/>
      <c r="J8" s="30"/>
      <c r="K8" s="30"/>
      <c r="L8" s="30"/>
      <c r="M8" s="30"/>
      <c r="N8" s="30"/>
      <c r="O8" s="27"/>
    </row>
    <row r="9" ht="9.75" customHeight="1" spans="1:15">
      <c r="A9" s="45"/>
      <c r="B9" s="45"/>
      <c r="C9" s="45"/>
      <c r="D9" s="45"/>
      <c r="E9" s="31"/>
      <c r="F9" s="31"/>
      <c r="G9" s="31"/>
      <c r="H9" s="31"/>
      <c r="I9" s="31"/>
      <c r="J9" s="31"/>
      <c r="K9" s="31"/>
      <c r="L9" s="31"/>
      <c r="M9" s="31"/>
      <c r="N9" s="31"/>
      <c r="O9" s="49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1"/>
  <sheetViews>
    <sheetView tabSelected="1" workbookViewId="0">
      <pane ySplit="6" topLeftCell="A7" activePane="bottomLeft" state="frozen"/>
      <selection/>
      <selection pane="bottomLeft" activeCell="E8" sqref="E8"/>
    </sheetView>
  </sheetViews>
  <sheetFormatPr defaultColWidth="9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  <col min="11" max="11" width="9.76666666666667" customWidth="1"/>
  </cols>
  <sheetData>
    <row r="1" ht="16.25" customHeight="1" spans="1:10">
      <c r="A1" s="17"/>
      <c r="B1" s="18"/>
      <c r="C1" s="18"/>
      <c r="D1" s="18"/>
      <c r="E1" s="19"/>
      <c r="F1" s="20"/>
      <c r="G1" s="20"/>
      <c r="I1" s="20"/>
      <c r="J1" s="17"/>
    </row>
    <row r="2" ht="22.8" customHeight="1" spans="1:10">
      <c r="A2" s="14"/>
      <c r="B2" s="4" t="s">
        <v>191</v>
      </c>
      <c r="C2" s="4"/>
      <c r="D2" s="4"/>
      <c r="E2" s="4"/>
      <c r="F2" s="4"/>
      <c r="G2" s="4"/>
      <c r="H2" s="4"/>
      <c r="I2" s="4"/>
      <c r="J2" s="14" t="s">
        <v>2</v>
      </c>
    </row>
    <row r="3" ht="19.55" customHeight="1" spans="1:10">
      <c r="A3" s="14"/>
      <c r="B3" s="6"/>
      <c r="C3" s="6"/>
      <c r="D3" s="6"/>
      <c r="E3" s="21"/>
      <c r="F3" s="5"/>
      <c r="G3" s="5"/>
      <c r="I3" s="15" t="s">
        <v>4</v>
      </c>
      <c r="J3" s="14"/>
    </row>
    <row r="4" ht="24.4" customHeight="1" spans="1:10">
      <c r="A4" s="14"/>
      <c r="B4" s="22" t="s">
        <v>54</v>
      </c>
      <c r="C4" s="22"/>
      <c r="D4" s="22"/>
      <c r="E4" s="22"/>
      <c r="F4" s="8" t="s">
        <v>55</v>
      </c>
      <c r="G4" s="8"/>
      <c r="H4" s="8"/>
      <c r="I4" s="8"/>
      <c r="J4" s="14"/>
    </row>
    <row r="5" ht="24.4" customHeight="1" spans="1:10">
      <c r="A5" s="23"/>
      <c r="B5" s="22" t="s">
        <v>56</v>
      </c>
      <c r="C5" s="22"/>
      <c r="D5" s="22"/>
      <c r="E5" s="22" t="s">
        <v>57</v>
      </c>
      <c r="F5" s="8" t="s">
        <v>9</v>
      </c>
      <c r="G5" s="8" t="s">
        <v>58</v>
      </c>
      <c r="H5" s="8"/>
      <c r="I5" s="8" t="s">
        <v>59</v>
      </c>
      <c r="J5" s="23"/>
    </row>
    <row r="6" ht="24.4" customHeight="1" spans="1:10">
      <c r="A6" s="14"/>
      <c r="B6" s="22" t="s">
        <v>60</v>
      </c>
      <c r="C6" s="22" t="s">
        <v>61</v>
      </c>
      <c r="D6" s="22" t="s">
        <v>62</v>
      </c>
      <c r="E6" s="22"/>
      <c r="F6" s="8"/>
      <c r="G6" s="8" t="s">
        <v>90</v>
      </c>
      <c r="H6" s="8" t="s">
        <v>91</v>
      </c>
      <c r="I6" s="8"/>
      <c r="J6" s="14"/>
    </row>
    <row r="7" ht="22.8" customHeight="1" spans="1:10">
      <c r="A7" s="24"/>
      <c r="B7" s="25" t="s">
        <v>63</v>
      </c>
      <c r="C7" s="25"/>
      <c r="D7" s="25"/>
      <c r="E7" s="25"/>
      <c r="F7" s="26">
        <v>907974.98</v>
      </c>
      <c r="G7" s="26">
        <v>747996.36</v>
      </c>
      <c r="H7" s="26">
        <v>159978.62</v>
      </c>
      <c r="I7" s="26"/>
      <c r="J7" s="24"/>
    </row>
    <row r="8" ht="22.8" customHeight="1" spans="1:10">
      <c r="A8" s="27"/>
      <c r="B8" s="28" t="s">
        <v>64</v>
      </c>
      <c r="C8" s="28"/>
      <c r="D8" s="28"/>
      <c r="E8" s="29" t="s">
        <v>65</v>
      </c>
      <c r="F8" s="30">
        <v>678937.69</v>
      </c>
      <c r="G8" s="30">
        <v>518959.07</v>
      </c>
      <c r="H8" s="30">
        <v>159978.62</v>
      </c>
      <c r="I8" s="30"/>
      <c r="J8" s="27"/>
    </row>
    <row r="9" ht="22.8" customHeight="1" spans="1:10">
      <c r="A9" s="27"/>
      <c r="B9" s="28"/>
      <c r="C9" s="28" t="s">
        <v>66</v>
      </c>
      <c r="D9" s="28"/>
      <c r="E9" s="29" t="s">
        <v>67</v>
      </c>
      <c r="F9" s="30">
        <v>678937.69</v>
      </c>
      <c r="G9" s="30">
        <v>518959.07</v>
      </c>
      <c r="H9" s="30">
        <v>159978.62</v>
      </c>
      <c r="I9" s="30"/>
      <c r="J9" s="27"/>
    </row>
    <row r="10" ht="22.8" customHeight="1" spans="1:10">
      <c r="A10" s="27"/>
      <c r="B10" s="28"/>
      <c r="C10" s="28"/>
      <c r="D10" s="28" t="s">
        <v>68</v>
      </c>
      <c r="E10" s="29" t="s">
        <v>192</v>
      </c>
      <c r="F10" s="30">
        <v>678937.69</v>
      </c>
      <c r="G10" s="11">
        <v>518959.07</v>
      </c>
      <c r="H10" s="11">
        <v>159978.62</v>
      </c>
      <c r="I10" s="11"/>
      <c r="J10" s="27"/>
    </row>
    <row r="11" ht="22.8" customHeight="1" spans="2:10">
      <c r="B11" s="28" t="s">
        <v>70</v>
      </c>
      <c r="C11" s="28"/>
      <c r="D11" s="28"/>
      <c r="E11" s="29" t="s">
        <v>71</v>
      </c>
      <c r="F11" s="30">
        <v>68481.76</v>
      </c>
      <c r="G11" s="30">
        <v>68481.76</v>
      </c>
      <c r="H11" s="30"/>
      <c r="I11" s="30"/>
      <c r="J11" s="27"/>
    </row>
    <row r="12" ht="22.8" customHeight="1" spans="1:10">
      <c r="A12" s="27"/>
      <c r="B12" s="28"/>
      <c r="C12" s="28" t="s">
        <v>72</v>
      </c>
      <c r="D12" s="28"/>
      <c r="E12" s="29" t="s">
        <v>73</v>
      </c>
      <c r="F12" s="30">
        <v>68481.76</v>
      </c>
      <c r="G12" s="30">
        <v>68481.76</v>
      </c>
      <c r="H12" s="30"/>
      <c r="I12" s="30"/>
      <c r="J12" s="27"/>
    </row>
    <row r="13" ht="22.8" customHeight="1" spans="2:10">
      <c r="B13" s="28"/>
      <c r="C13" s="28"/>
      <c r="D13" s="28" t="s">
        <v>72</v>
      </c>
      <c r="E13" s="29" t="s">
        <v>193</v>
      </c>
      <c r="F13" s="30">
        <v>68481.76</v>
      </c>
      <c r="G13" s="11">
        <v>68481.76</v>
      </c>
      <c r="H13" s="11"/>
      <c r="I13" s="11"/>
      <c r="J13" s="27"/>
    </row>
    <row r="14" ht="22.8" customHeight="1" spans="2:10">
      <c r="B14" s="28" t="s">
        <v>75</v>
      </c>
      <c r="C14" s="28"/>
      <c r="D14" s="28"/>
      <c r="E14" s="29" t="s">
        <v>76</v>
      </c>
      <c r="F14" s="30">
        <v>102534.21</v>
      </c>
      <c r="G14" s="30">
        <v>102534.21</v>
      </c>
      <c r="H14" s="30"/>
      <c r="I14" s="30"/>
      <c r="J14" s="27"/>
    </row>
    <row r="15" ht="22.8" customHeight="1" spans="1:10">
      <c r="A15" s="27"/>
      <c r="B15" s="28"/>
      <c r="C15" s="28" t="s">
        <v>77</v>
      </c>
      <c r="D15" s="28"/>
      <c r="E15" s="29" t="s">
        <v>78</v>
      </c>
      <c r="F15" s="30">
        <v>102534.21</v>
      </c>
      <c r="G15" s="30">
        <v>102534.21</v>
      </c>
      <c r="H15" s="30"/>
      <c r="I15" s="30"/>
      <c r="J15" s="27"/>
    </row>
    <row r="16" ht="22.8" customHeight="1" spans="2:10">
      <c r="B16" s="28"/>
      <c r="C16" s="28"/>
      <c r="D16" s="28" t="s">
        <v>68</v>
      </c>
      <c r="E16" s="29" t="s">
        <v>194</v>
      </c>
      <c r="F16" s="30">
        <v>36380.94</v>
      </c>
      <c r="G16" s="11">
        <v>36380.94</v>
      </c>
      <c r="H16" s="11"/>
      <c r="I16" s="11"/>
      <c r="J16" s="27"/>
    </row>
    <row r="17" ht="22.8" customHeight="1" spans="2:10">
      <c r="B17" s="28"/>
      <c r="C17" s="28"/>
      <c r="D17" s="28" t="s">
        <v>80</v>
      </c>
      <c r="E17" s="29" t="s">
        <v>195</v>
      </c>
      <c r="F17" s="30">
        <v>66153.27</v>
      </c>
      <c r="G17" s="11">
        <v>66153.27</v>
      </c>
      <c r="H17" s="11"/>
      <c r="I17" s="11"/>
      <c r="J17" s="27"/>
    </row>
    <row r="18" ht="22.8" customHeight="1" spans="2:10">
      <c r="B18" s="28" t="s">
        <v>82</v>
      </c>
      <c r="C18" s="28"/>
      <c r="D18" s="28"/>
      <c r="E18" s="29" t="s">
        <v>83</v>
      </c>
      <c r="F18" s="30">
        <v>58021.32</v>
      </c>
      <c r="G18" s="30">
        <v>58021.32</v>
      </c>
      <c r="H18" s="30"/>
      <c r="I18" s="30"/>
      <c r="J18" s="27"/>
    </row>
    <row r="19" ht="22.8" customHeight="1" spans="1:10">
      <c r="A19" s="27"/>
      <c r="B19" s="28"/>
      <c r="C19" s="28" t="s">
        <v>84</v>
      </c>
      <c r="D19" s="28"/>
      <c r="E19" s="29" t="s">
        <v>85</v>
      </c>
      <c r="F19" s="30">
        <v>58021.32</v>
      </c>
      <c r="G19" s="30">
        <v>58021.32</v>
      </c>
      <c r="H19" s="30"/>
      <c r="I19" s="30"/>
      <c r="J19" s="27"/>
    </row>
    <row r="20" ht="22.8" customHeight="1" spans="2:10">
      <c r="B20" s="28"/>
      <c r="C20" s="28"/>
      <c r="D20" s="28" t="s">
        <v>68</v>
      </c>
      <c r="E20" s="29" t="s">
        <v>196</v>
      </c>
      <c r="F20" s="30">
        <v>58021.32</v>
      </c>
      <c r="G20" s="11">
        <v>58021.32</v>
      </c>
      <c r="H20" s="11"/>
      <c r="I20" s="11"/>
      <c r="J20" s="27"/>
    </row>
    <row r="21" ht="12.05" customHeight="1" spans="1:10">
      <c r="A21" s="31"/>
      <c r="B21" s="31" t="s">
        <v>2</v>
      </c>
      <c r="C21" s="31" t="s">
        <v>2</v>
      </c>
      <c r="D21" s="31" t="s">
        <v>2</v>
      </c>
      <c r="E21" s="31"/>
      <c r="F21" s="31"/>
      <c r="G21" s="31"/>
      <c r="H21" s="23"/>
      <c r="I21" s="31"/>
      <c r="J21" s="32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2021-05-25T08:30:00Z</dcterms:created>
  <dcterms:modified xsi:type="dcterms:W3CDTF">2021-05-26T03:05:35Z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