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28800" windowHeight="12465" activeTab="5"/>
  </bookViews>
  <sheets>
    <sheet name="封面" sheetId="1" r:id="rId1"/>
    <sheet name="1.财政拨款收支总表" sheetId="2" r:id="rId2"/>
    <sheet name="2.一般公共预算支出表" sheetId="3" r:id="rId3"/>
    <sheet name="3.一般公共预算基本支出表" sheetId="4" r:id="rId4"/>
    <sheet name="4.一般公共预算“三公”经费支出表" sheetId="5" r:id="rId5"/>
    <sheet name="5.政府性基金预算支出表" sheetId="6" r:id="rId6"/>
    <sheet name="6.政府性基金预算“三公”经费支出表" sheetId="7" r:id="rId7"/>
    <sheet name="7.部门收支总表" sheetId="8" r:id="rId8"/>
    <sheet name="8.部门收入总表" sheetId="9" r:id="rId9"/>
    <sheet name="9.部门支出总表" sheetId="10" r:id="rId10"/>
    <sheet name="10.项目支出绩效信息表" sheetId="11" r:id="rId11"/>
  </sheets>
  <calcPr calcId="114210"/>
</workbook>
</file>

<file path=xl/calcChain.xml><?xml version="1.0" encoding="utf-8"?>
<calcChain xmlns="http://schemas.openxmlformats.org/spreadsheetml/2006/main">
  <c r="H7" i="4"/>
  <c r="G7"/>
  <c r="F7"/>
  <c r="J7"/>
  <c r="F40" i="10"/>
  <c r="F39"/>
  <c r="F38"/>
  <c r="F37"/>
  <c r="F36"/>
  <c r="F35"/>
  <c r="F34"/>
  <c r="F33"/>
  <c r="F32"/>
  <c r="F31"/>
  <c r="F30"/>
  <c r="F29"/>
  <c r="F28"/>
  <c r="F27"/>
  <c r="F26"/>
  <c r="F25"/>
  <c r="F24"/>
  <c r="F23"/>
  <c r="F22"/>
  <c r="F21"/>
  <c r="F20"/>
  <c r="F19"/>
  <c r="F18"/>
  <c r="F17"/>
  <c r="F16"/>
  <c r="F15"/>
  <c r="F14"/>
  <c r="F13"/>
  <c r="F12"/>
  <c r="F11"/>
  <c r="F10"/>
  <c r="F9"/>
  <c r="F8"/>
  <c r="I7"/>
  <c r="H7"/>
  <c r="G7"/>
  <c r="F7"/>
  <c r="D14" i="9"/>
  <c r="D13"/>
  <c r="D12"/>
  <c r="D11"/>
  <c r="D10"/>
  <c r="D9"/>
  <c r="D8"/>
  <c r="D7"/>
  <c r="D6"/>
  <c r="C38" i="8"/>
  <c r="E36"/>
  <c r="G40" i="2"/>
  <c r="F40"/>
  <c r="E40"/>
  <c r="C40"/>
  <c r="G37"/>
  <c r="F37"/>
  <c r="E37"/>
  <c r="C37"/>
  <c r="E36"/>
  <c r="E35"/>
  <c r="E34"/>
  <c r="E33"/>
  <c r="E32"/>
  <c r="E31"/>
  <c r="E30"/>
  <c r="E29"/>
  <c r="E28"/>
  <c r="E27"/>
  <c r="E26"/>
  <c r="E25"/>
  <c r="E24"/>
  <c r="E23"/>
  <c r="E22"/>
  <c r="E21"/>
  <c r="E20"/>
  <c r="E19"/>
  <c r="E18"/>
  <c r="E17"/>
  <c r="E16"/>
  <c r="E15"/>
  <c r="E14"/>
  <c r="E13"/>
  <c r="E12"/>
  <c r="E11"/>
  <c r="E10"/>
  <c r="E9"/>
  <c r="E8"/>
  <c r="E7"/>
  <c r="G6"/>
  <c r="F6"/>
  <c r="E6"/>
  <c r="C6"/>
</calcChain>
</file>

<file path=xl/sharedStrings.xml><?xml version="1.0" encoding="utf-8"?>
<sst xmlns="http://schemas.openxmlformats.org/spreadsheetml/2006/main" count="7406" uniqueCount="1154">
  <si>
    <t>儋州市公安局2023年部门预算公开表</t>
  </si>
  <si>
    <t xml:space="preserve">   附件2-1</t>
  </si>
  <si>
    <t xml:space="preserve">
</t>
  </si>
  <si>
    <t>财政拨款收支总表</t>
  </si>
  <si>
    <t xml:space="preserve"> </t>
  </si>
  <si>
    <t>金额单位：万元</t>
  </si>
  <si>
    <t>收    入</t>
  </si>
  <si>
    <t>支    出</t>
  </si>
  <si>
    <t>项    目</t>
  </si>
  <si>
    <t>预算数</t>
  </si>
  <si>
    <t>合计</t>
  </si>
  <si>
    <t>一般公共预算</t>
  </si>
  <si>
    <t>政府性基金预算</t>
  </si>
  <si>
    <t>一、本年收入</t>
  </si>
  <si>
    <t>一、本年支出</t>
  </si>
  <si>
    <r>
      <rPr>
        <sz val="11"/>
        <rFont val="宋体"/>
        <charset val="134"/>
      </rPr>
      <t>一般公共预算资金</t>
    </r>
  </si>
  <si>
    <t> 一般公共服务支出</t>
  </si>
  <si>
    <r>
      <rPr>
        <sz val="11"/>
        <rFont val="宋体"/>
        <charset val="134"/>
      </rPr>
      <t>政府性基金预算资金</t>
    </r>
  </si>
  <si>
    <t>2,176.04</t>
  </si>
  <si>
    <r>
      <rPr>
        <sz val="11"/>
        <rFont val="宋体"/>
        <charset val="134"/>
      </rPr>
      <t> 外交支出</t>
    </r>
  </si>
  <si>
    <t/>
  </si>
  <si>
    <r>
      <rPr>
        <sz val="11"/>
        <rFont val="宋体"/>
        <charset val="134"/>
      </rPr>
      <t> 国防支出</t>
    </r>
  </si>
  <si>
    <r>
      <rPr>
        <sz val="11"/>
        <rFont val="宋体"/>
        <charset val="134"/>
      </rPr>
      <t> 公共安全支出</t>
    </r>
  </si>
  <si>
    <r>
      <rPr>
        <sz val="11"/>
        <rFont val="宋体"/>
        <charset val="134"/>
      </rPr>
      <t> 教育支出</t>
    </r>
  </si>
  <si>
    <r>
      <rPr>
        <sz val="11"/>
        <rFont val="宋体"/>
        <charset val="134"/>
      </rPr>
      <t> 科学技术支出</t>
    </r>
  </si>
  <si>
    <r>
      <rPr>
        <sz val="11"/>
        <rFont val="宋体"/>
        <charset val="134"/>
      </rPr>
      <t> 文化旅游体育与传媒支出</t>
    </r>
  </si>
  <si>
    <r>
      <rPr>
        <sz val="11"/>
        <rFont val="宋体"/>
        <charset val="134"/>
      </rPr>
      <t> 社会保障和就业支出</t>
    </r>
  </si>
  <si>
    <t> 社会保险基金支出</t>
  </si>
  <si>
    <t>1,345.05</t>
  </si>
  <si>
    <t> 卫生健康支出</t>
  </si>
  <si>
    <r>
      <rPr>
        <sz val="11"/>
        <rFont val="宋体"/>
        <charset val="134"/>
      </rPr>
      <t> 节能环保支出</t>
    </r>
  </si>
  <si>
    <r>
      <rPr>
        <sz val="11"/>
        <rFont val="宋体"/>
        <charset val="134"/>
      </rPr>
      <t> 城乡社区支出</t>
    </r>
  </si>
  <si>
    <r>
      <rPr>
        <sz val="11"/>
        <rFont val="宋体"/>
        <charset val="134"/>
      </rPr>
      <t> 农林水支出</t>
    </r>
  </si>
  <si>
    <r>
      <rPr>
        <sz val="11"/>
        <rFont val="宋体"/>
        <charset val="134"/>
      </rPr>
      <t> 交通运输支出</t>
    </r>
  </si>
  <si>
    <r>
      <rPr>
        <sz val="11"/>
        <rFont val="宋体"/>
        <charset val="134"/>
      </rPr>
      <t> 资源勘探工业信息等支出</t>
    </r>
  </si>
  <si>
    <r>
      <rPr>
        <sz val="11"/>
        <rFont val="宋体"/>
        <charset val="134"/>
      </rPr>
      <t> 商业服务业等支出</t>
    </r>
  </si>
  <si>
    <r>
      <rPr>
        <sz val="11"/>
        <rFont val="宋体"/>
        <charset val="134"/>
      </rPr>
      <t> 金融支出</t>
    </r>
  </si>
  <si>
    <r>
      <rPr>
        <sz val="11"/>
        <rFont val="宋体"/>
        <charset val="134"/>
      </rPr>
      <t> 援助其他地区支出</t>
    </r>
  </si>
  <si>
    <r>
      <rPr>
        <sz val="11"/>
        <rFont val="宋体"/>
        <charset val="134"/>
      </rPr>
      <t> 自然资源海洋气象等支出</t>
    </r>
  </si>
  <si>
    <r>
      <rPr>
        <sz val="11"/>
        <rFont val="宋体"/>
        <charset val="134"/>
      </rPr>
      <t> 住房保障支出</t>
    </r>
  </si>
  <si>
    <r>
      <rPr>
        <sz val="11"/>
        <rFont val="宋体"/>
        <charset val="134"/>
      </rPr>
      <t> 粮油物资储备支出</t>
    </r>
  </si>
  <si>
    <r>
      <rPr>
        <sz val="11"/>
        <rFont val="宋体"/>
        <charset val="134"/>
      </rPr>
      <t> 国有资本经营预算支出</t>
    </r>
  </si>
  <si>
    <r>
      <rPr>
        <sz val="11"/>
        <rFont val="宋体"/>
        <charset val="134"/>
      </rPr>
      <t> 灾害防治及应急管理支出</t>
    </r>
  </si>
  <si>
    <r>
      <rPr>
        <sz val="11"/>
        <rFont val="宋体"/>
        <charset val="134"/>
      </rPr>
      <t> 预备费</t>
    </r>
  </si>
  <si>
    <r>
      <rPr>
        <sz val="11"/>
        <rFont val="宋体"/>
        <charset val="134"/>
      </rPr>
      <t> 其他支出</t>
    </r>
  </si>
  <si>
    <r>
      <rPr>
        <sz val="11"/>
        <rFont val="宋体"/>
        <charset val="134"/>
      </rPr>
      <t> 转移性支出</t>
    </r>
  </si>
  <si>
    <r>
      <rPr>
        <sz val="11"/>
        <rFont val="宋体"/>
        <charset val="134"/>
      </rPr>
      <t> 债务还本支出</t>
    </r>
  </si>
  <si>
    <r>
      <rPr>
        <sz val="11"/>
        <rFont val="宋体"/>
        <charset val="134"/>
      </rPr>
      <t> 债务付息支出</t>
    </r>
  </si>
  <si>
    <r>
      <rPr>
        <sz val="11"/>
        <rFont val="宋体"/>
        <charset val="134"/>
      </rPr>
      <t> 债务发行费用支出</t>
    </r>
  </si>
  <si>
    <r>
      <rPr>
        <sz val="11"/>
        <rFont val="宋体"/>
        <charset val="134"/>
      </rPr>
      <t> 抗疫特别国债安排的支出</t>
    </r>
  </si>
  <si>
    <t>二、上年结转</t>
  </si>
  <si>
    <t>二、结转下年</t>
  </si>
  <si>
    <r>
      <rPr>
        <sz val="11"/>
        <rFont val="宋体"/>
        <charset val="134"/>
      </rPr>
      <t>  （一）一般公共预算拨款</t>
    </r>
  </si>
  <si>
    <t>2,854.64</t>
  </si>
  <si>
    <r>
      <rPr>
        <sz val="11"/>
        <rFont val="宋体"/>
        <charset val="134"/>
      </rPr>
      <t>  （二）政府性基金预算拨款</t>
    </r>
  </si>
  <si>
    <t>收入总计</t>
  </si>
  <si>
    <t>支出总计</t>
  </si>
  <si>
    <t>表6</t>
  </si>
  <si>
    <t>一般公共预算支出表</t>
  </si>
  <si>
    <t>科目编码</t>
  </si>
  <si>
    <t>科目名称</t>
  </si>
  <si>
    <t>基本支出</t>
  </si>
  <si>
    <t>项目支出</t>
  </si>
  <si>
    <t>小计</t>
  </si>
  <si>
    <t>人员经费</t>
  </si>
  <si>
    <t>公用经费</t>
  </si>
  <si>
    <t>合    计</t>
  </si>
  <si>
    <t>44,655.65</t>
  </si>
  <si>
    <t>29,165.70</t>
  </si>
  <si>
    <t>25,970.38</t>
  </si>
  <si>
    <t>3,195.33</t>
  </si>
  <si>
    <t>15,489.95</t>
  </si>
  <si>
    <t>201</t>
  </si>
  <si>
    <t>一般公共服务支出</t>
  </si>
  <si>
    <t>10.70</t>
  </si>
  <si>
    <t>20101</t>
  </si>
  <si>
    <t>人大事务</t>
  </si>
  <si>
    <t>2010101</t>
  </si>
  <si>
    <t>行政运行</t>
  </si>
  <si>
    <t>204</t>
  </si>
  <si>
    <t>公共安全支出</t>
  </si>
  <si>
    <t>38,998.33</t>
  </si>
  <si>
    <t>23,519.08</t>
  </si>
  <si>
    <t>20,323.76</t>
  </si>
  <si>
    <t>15,479.25</t>
  </si>
  <si>
    <t>20401</t>
  </si>
  <si>
    <t>武装警察部队</t>
  </si>
  <si>
    <t>40.85</t>
  </si>
  <si>
    <t>2040101</t>
  </si>
  <si>
    <t>20402</t>
  </si>
  <si>
    <t>公安</t>
  </si>
  <si>
    <t>38,937.58</t>
  </si>
  <si>
    <t>15,418.50</t>
  </si>
  <si>
    <t>2040201</t>
  </si>
  <si>
    <t>23,279.33</t>
  </si>
  <si>
    <t>20,084.01</t>
  </si>
  <si>
    <t>1,919.85</t>
  </si>
  <si>
    <t>2040202</t>
  </si>
  <si>
    <t>一般行政管理事务</t>
  </si>
  <si>
    <t>4,403.60</t>
  </si>
  <si>
    <t>239.75</t>
  </si>
  <si>
    <t>4,163.85</t>
  </si>
  <si>
    <t>2040219</t>
  </si>
  <si>
    <t>信息化建设</t>
  </si>
  <si>
    <t>186.53</t>
  </si>
  <si>
    <t>2040220</t>
  </si>
  <si>
    <t>执法办案</t>
  </si>
  <si>
    <t>7,959.96</t>
  </si>
  <si>
    <t>2040299</t>
  </si>
  <si>
    <t>其他公安支出</t>
  </si>
  <si>
    <t>1,188.31</t>
  </si>
  <si>
    <t>20404</t>
  </si>
  <si>
    <t>检察</t>
  </si>
  <si>
    <t>19.90</t>
  </si>
  <si>
    <t>2040401</t>
  </si>
  <si>
    <t>208</t>
  </si>
  <si>
    <t>社会保障和就业支出</t>
  </si>
  <si>
    <t>2,305.36</t>
  </si>
  <si>
    <t>20805</t>
  </si>
  <si>
    <t>行政事业单位养老支出</t>
  </si>
  <si>
    <t>2,281.59</t>
  </si>
  <si>
    <t>2080505</t>
  </si>
  <si>
    <t>机关事业单位基本养老保险缴费支出</t>
  </si>
  <si>
    <t>1,521.06</t>
  </si>
  <si>
    <t>2080506</t>
  </si>
  <si>
    <t>机关事业单位职业年金缴费支出</t>
  </si>
  <si>
    <t>643.24</t>
  </si>
  <si>
    <t>2080508</t>
  </si>
  <si>
    <t>对机关事业单位职业年金的补助</t>
  </si>
  <si>
    <t>117.29</t>
  </si>
  <si>
    <t>20808</t>
  </si>
  <si>
    <t>抚恤</t>
  </si>
  <si>
    <t>23.77</t>
  </si>
  <si>
    <t>2080899</t>
  </si>
  <si>
    <t>其他优抚支出</t>
  </si>
  <si>
    <t>210</t>
  </si>
  <si>
    <t>卫生健康支出</t>
  </si>
  <si>
    <t>1,996.21</t>
  </si>
  <si>
    <t>21011</t>
  </si>
  <si>
    <t>行政事业单位医疗</t>
  </si>
  <si>
    <t>2101101</t>
  </si>
  <si>
    <t>行政单位医疗</t>
  </si>
  <si>
    <t>593.48</t>
  </si>
  <si>
    <t>2101103</t>
  </si>
  <si>
    <t>公务员医疗补助</t>
  </si>
  <si>
    <t>1,402.73</t>
  </si>
  <si>
    <t>221</t>
  </si>
  <si>
    <t>住房保障支出</t>
  </si>
  <si>
    <t>22102</t>
  </si>
  <si>
    <t>住房改革支出</t>
  </si>
  <si>
    <t>2210201</t>
  </si>
  <si>
    <t>住房公积金</t>
  </si>
  <si>
    <t>附件2-3</t>
  </si>
  <si>
    <t>一般公共预算基本支出表</t>
  </si>
  <si>
    <t>支出经济分类科目</t>
  </si>
  <si>
    <t>2023年基本支出</t>
  </si>
  <si>
    <t>类</t>
  </si>
  <si>
    <t>款</t>
  </si>
  <si>
    <t>项</t>
  </si>
  <si>
    <t>301</t>
  </si>
  <si>
    <t>工资福利支出</t>
  </si>
  <si>
    <t>30101</t>
  </si>
  <si>
    <t>基本工资</t>
  </si>
  <si>
    <t>30102</t>
  </si>
  <si>
    <t>津贴补贴</t>
  </si>
  <si>
    <t>30103</t>
  </si>
  <si>
    <t>奖金</t>
  </si>
  <si>
    <t>30107</t>
  </si>
  <si>
    <t>绩效工资</t>
  </si>
  <si>
    <t>30108</t>
  </si>
  <si>
    <t>机关事业单位基本养老保险缴费</t>
  </si>
  <si>
    <t>30109</t>
  </si>
  <si>
    <t>职业年金缴费</t>
  </si>
  <si>
    <t>30110</t>
  </si>
  <si>
    <t>职工基本医疗保险缴费</t>
  </si>
  <si>
    <t>30111</t>
  </si>
  <si>
    <t>公务员医疗补助缴费</t>
  </si>
  <si>
    <t>30112</t>
  </si>
  <si>
    <t>其他社会保障缴费</t>
  </si>
  <si>
    <t>30113</t>
  </si>
  <si>
    <t>30199</t>
  </si>
  <si>
    <t>其他工资福利支出</t>
  </si>
  <si>
    <t>302</t>
  </si>
  <si>
    <t>商品和服务支出</t>
  </si>
  <si>
    <t>30201</t>
  </si>
  <si>
    <t>办公费</t>
  </si>
  <si>
    <t>30207</t>
  </si>
  <si>
    <t>邮电费</t>
  </si>
  <si>
    <t>30226</t>
  </si>
  <si>
    <t>劳务费</t>
  </si>
  <si>
    <t>30228</t>
  </si>
  <si>
    <t>工会经费</t>
  </si>
  <si>
    <t>30229</t>
  </si>
  <si>
    <t>福利费</t>
  </si>
  <si>
    <t>30231</t>
  </si>
  <si>
    <t>公务用车运行维护费</t>
  </si>
  <si>
    <t>30239</t>
  </si>
  <si>
    <t>其他交通费用</t>
  </si>
  <si>
    <t>30299</t>
  </si>
  <si>
    <t>其他商品和服务支出</t>
  </si>
  <si>
    <t>303</t>
  </si>
  <si>
    <t>对个人和家庭的补助</t>
  </si>
  <si>
    <t>30305</t>
  </si>
  <si>
    <t>生活补助</t>
  </si>
  <si>
    <t>附件2-4</t>
  </si>
  <si>
    <t>一般公共预算“三公”经费支出表</t>
  </si>
  <si>
    <t>2022年预算数</t>
  </si>
  <si>
    <t>2023年预算数</t>
  </si>
  <si>
    <t>因公出国
（境）费用</t>
  </si>
  <si>
    <t>公务用车购置及运行费</t>
  </si>
  <si>
    <t>公务接待费</t>
  </si>
  <si>
    <t>公务用车
购置费</t>
  </si>
  <si>
    <t>公务用车
运行费</t>
  </si>
  <si>
    <t>132-儋州市公安局（合计）</t>
  </si>
  <si>
    <t>132001-儋州市公安局本级</t>
  </si>
  <si>
    <t>132002-儋州市公安局交通警察支队</t>
  </si>
  <si>
    <t>132003-儋州市第一看守所</t>
  </si>
  <si>
    <t>132004-儋州市第二看守所</t>
  </si>
  <si>
    <t>132005-儋州市强制隔离戒毒所</t>
  </si>
  <si>
    <t>132006-儋州市拘留所</t>
  </si>
  <si>
    <t>132007-儋州市公安局森林分局</t>
  </si>
  <si>
    <t>132010-儋州市公安局洋浦分局</t>
  </si>
  <si>
    <t>附件2-5</t>
  </si>
  <si>
    <t>政府性基金预算支出表</t>
  </si>
  <si>
    <t>支出功能分类科目</t>
  </si>
  <si>
    <t>212</t>
  </si>
  <si>
    <t>城乡社区支出</t>
  </si>
  <si>
    <t>21208</t>
  </si>
  <si>
    <t>国有土地使用权出让收入安排的支出</t>
  </si>
  <si>
    <t>2120899</t>
  </si>
  <si>
    <t>其他国有土地使用权出让收入安排的支出</t>
  </si>
  <si>
    <t>21219</t>
  </si>
  <si>
    <t>国有土地使用权出让收入对应专项债务收入安排的支出</t>
  </si>
  <si>
    <t>2121999</t>
  </si>
  <si>
    <t>其他国有土地使用权出让收入对应专项债务收入安排的支出</t>
  </si>
  <si>
    <t>附件2-6</t>
  </si>
  <si>
    <t>政府性基金预算“三公”经费支出表</t>
  </si>
  <si>
    <t>附件2-7</t>
  </si>
  <si>
    <t>部门收支总表</t>
  </si>
  <si>
    <r>
      <rPr>
        <sz val="11"/>
        <rFont val="宋体"/>
        <charset val="134"/>
      </rPr>
      <t>一、一般公共预算拨款收入</t>
    </r>
  </si>
  <si>
    <t> 一、一般公共服务支出</t>
  </si>
  <si>
    <r>
      <rPr>
        <sz val="11"/>
        <rFont val="宋体"/>
        <charset val="134"/>
      </rPr>
      <t>二、政府性基金预算拨款收入</t>
    </r>
  </si>
  <si>
    <r>
      <rPr>
        <sz val="11"/>
        <rFont val="宋体"/>
        <charset val="134"/>
      </rPr>
      <t> 二、外交支出</t>
    </r>
  </si>
  <si>
    <r>
      <rPr>
        <sz val="11"/>
        <rFont val="宋体"/>
        <charset val="134"/>
      </rPr>
      <t>三、国有资本经营预算拨款收入</t>
    </r>
  </si>
  <si>
    <r>
      <rPr>
        <sz val="11"/>
        <rFont val="宋体"/>
        <charset val="134"/>
      </rPr>
      <t> 三、国防支出</t>
    </r>
  </si>
  <si>
    <r>
      <rPr>
        <sz val="11"/>
        <rFont val="宋体"/>
        <charset val="134"/>
      </rPr>
      <t>四、财政专户管理资金收入</t>
    </r>
  </si>
  <si>
    <r>
      <rPr>
        <sz val="11"/>
        <rFont val="宋体"/>
        <charset val="134"/>
      </rPr>
      <t> 四、公共安全支出</t>
    </r>
  </si>
  <si>
    <r>
      <rPr>
        <sz val="11"/>
        <rFont val="宋体"/>
        <charset val="134"/>
      </rPr>
      <t>五、事业收入</t>
    </r>
  </si>
  <si>
    <r>
      <rPr>
        <sz val="11"/>
        <rFont val="宋体"/>
        <charset val="134"/>
      </rPr>
      <t> 五、教育支出</t>
    </r>
  </si>
  <si>
    <r>
      <rPr>
        <sz val="11"/>
        <rFont val="宋体"/>
        <charset val="134"/>
      </rPr>
      <t>六、上级补助收入</t>
    </r>
  </si>
  <si>
    <r>
      <rPr>
        <sz val="11"/>
        <rFont val="宋体"/>
        <charset val="134"/>
      </rPr>
      <t> 六、科学技术支出</t>
    </r>
  </si>
  <si>
    <r>
      <rPr>
        <sz val="11"/>
        <rFont val="宋体"/>
        <charset val="134"/>
      </rPr>
      <t>七、附属单位上缴收入</t>
    </r>
  </si>
  <si>
    <r>
      <rPr>
        <sz val="11"/>
        <rFont val="宋体"/>
        <charset val="134"/>
      </rPr>
      <t> 七、文化旅游体育与传媒支出</t>
    </r>
  </si>
  <si>
    <r>
      <rPr>
        <sz val="11"/>
        <rFont val="宋体"/>
        <charset val="134"/>
      </rPr>
      <t>八、事业单位经营收入</t>
    </r>
  </si>
  <si>
    <r>
      <rPr>
        <sz val="11"/>
        <rFont val="宋体"/>
        <charset val="134"/>
      </rPr>
      <t> 八、社会保障和就业支出</t>
    </r>
  </si>
  <si>
    <r>
      <rPr>
        <sz val="11"/>
        <rFont val="宋体"/>
        <charset val="134"/>
      </rPr>
      <t>九、其他收入</t>
    </r>
  </si>
  <si>
    <r>
      <rPr>
        <sz val="11"/>
        <rFont val="宋体"/>
        <charset val="134"/>
      </rPr>
      <t> 九、社会保险基金支出</t>
    </r>
  </si>
  <si>
    <r>
      <rPr>
        <sz val="11"/>
        <rFont val="宋体"/>
        <charset val="134"/>
      </rPr>
      <t> 十、卫生健康支出</t>
    </r>
  </si>
  <si>
    <r>
      <rPr>
        <sz val="11"/>
        <rFont val="宋体"/>
        <charset val="134"/>
      </rPr>
      <t> 十一、节能环保支出</t>
    </r>
  </si>
  <si>
    <r>
      <rPr>
        <sz val="11"/>
        <rFont val="宋体"/>
        <charset val="134"/>
      </rPr>
      <t> 十二、城乡社区支出</t>
    </r>
  </si>
  <si>
    <r>
      <rPr>
        <sz val="11"/>
        <rFont val="宋体"/>
        <charset val="134"/>
      </rPr>
      <t> 十三、农林水支出</t>
    </r>
  </si>
  <si>
    <r>
      <rPr>
        <sz val="11"/>
        <rFont val="宋体"/>
        <charset val="134"/>
      </rPr>
      <t> 十四、交通运输支出</t>
    </r>
  </si>
  <si>
    <r>
      <rPr>
        <sz val="11"/>
        <rFont val="宋体"/>
        <charset val="134"/>
      </rPr>
      <t> 十五、资源勘探工业信息等支出</t>
    </r>
  </si>
  <si>
    <r>
      <rPr>
        <sz val="11"/>
        <rFont val="宋体"/>
        <charset val="134"/>
      </rPr>
      <t> 十六、商业服务业等支出</t>
    </r>
  </si>
  <si>
    <r>
      <rPr>
        <sz val="11"/>
        <rFont val="宋体"/>
        <charset val="134"/>
      </rPr>
      <t> 十七、金融支出</t>
    </r>
  </si>
  <si>
    <r>
      <rPr>
        <sz val="11"/>
        <rFont val="宋体"/>
        <charset val="134"/>
      </rPr>
      <t> 十八、援助其他地区支出</t>
    </r>
  </si>
  <si>
    <r>
      <rPr>
        <sz val="11"/>
        <rFont val="宋体"/>
        <charset val="134"/>
      </rPr>
      <t> 十九、自然资源海洋气象等支出</t>
    </r>
  </si>
  <si>
    <r>
      <rPr>
        <sz val="11"/>
        <rFont val="宋体"/>
        <charset val="134"/>
      </rPr>
      <t> 二十、住房保障支出</t>
    </r>
  </si>
  <si>
    <r>
      <rPr>
        <sz val="11"/>
        <rFont val="宋体"/>
        <charset val="134"/>
      </rPr>
      <t> 二十一、粮油物资储备支出</t>
    </r>
  </si>
  <si>
    <r>
      <rPr>
        <sz val="11"/>
        <rFont val="宋体"/>
        <charset val="134"/>
      </rPr>
      <t> 二十二、国有资本经营预算支出</t>
    </r>
  </si>
  <si>
    <r>
      <rPr>
        <sz val="11"/>
        <rFont val="宋体"/>
        <charset val="134"/>
      </rPr>
      <t> 二十三、灾害防治及应急管理支出</t>
    </r>
  </si>
  <si>
    <r>
      <rPr>
        <sz val="11"/>
        <rFont val="宋体"/>
        <charset val="134"/>
      </rPr>
      <t> 二十四、预备费</t>
    </r>
  </si>
  <si>
    <r>
      <rPr>
        <sz val="11"/>
        <rFont val="宋体"/>
        <charset val="134"/>
      </rPr>
      <t> 二十五、其他支出</t>
    </r>
  </si>
  <si>
    <r>
      <rPr>
        <sz val="11"/>
        <rFont val="宋体"/>
        <charset val="134"/>
      </rPr>
      <t> 二十六、转移性支出</t>
    </r>
  </si>
  <si>
    <r>
      <rPr>
        <sz val="11"/>
        <rFont val="宋体"/>
        <charset val="134"/>
      </rPr>
      <t> 二十七、债务还本支出</t>
    </r>
  </si>
  <si>
    <r>
      <rPr>
        <sz val="11"/>
        <rFont val="宋体"/>
        <charset val="134"/>
      </rPr>
      <t> 二十八、债务付息支出</t>
    </r>
  </si>
  <si>
    <r>
      <rPr>
        <sz val="11"/>
        <rFont val="宋体"/>
        <charset val="134"/>
      </rPr>
      <t> 二十九、债务发行费用支出</t>
    </r>
  </si>
  <si>
    <r>
      <rPr>
        <sz val="11"/>
        <rFont val="宋体"/>
        <charset val="134"/>
      </rPr>
      <t> 三十、抗疫特别国债安排的支出</t>
    </r>
  </si>
  <si>
    <t>本年收入合计</t>
  </si>
  <si>
    <t>本年支出合计</t>
  </si>
  <si>
    <r>
      <rPr>
        <sz val="11"/>
        <rFont val="宋体"/>
        <charset val="134"/>
      </rPr>
      <t>上年结转</t>
    </r>
  </si>
  <si>
    <r>
      <rPr>
        <sz val="11"/>
        <rFont val="宋体"/>
        <charset val="134"/>
      </rPr>
      <t>结转下年</t>
    </r>
  </si>
  <si>
    <t>附件2-8</t>
  </si>
  <si>
    <t>部门收入总表</t>
  </si>
  <si>
    <t>部门（单位）
代码</t>
  </si>
  <si>
    <t>部门（单位）
名称</t>
  </si>
  <si>
    <t>资金性质</t>
  </si>
  <si>
    <t>上年结转</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</si>
  <si>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</si>
  <si>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</si>
  <si>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</si>
  <si>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</si>
  <si>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</si>
  <si>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</si>
  <si>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</si>
  <si>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</si>
  <si>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</si>
  <si>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t>132001</t>
  </si>
  <si>
    <t>儋州市公安局本级</t>
  </si>
  <si>
    <t>132002</t>
  </si>
  <si>
    <t>儋州市公安局交通警察支队</t>
  </si>
  <si>
    <t>132003</t>
  </si>
  <si>
    <t>儋州市第一看守所</t>
  </si>
  <si>
    <t>132004</t>
  </si>
  <si>
    <t>儋州市第二看守所</t>
  </si>
  <si>
    <t>132005</t>
  </si>
  <si>
    <t>儋州市强制隔离戒毒所</t>
  </si>
  <si>
    <t>132006</t>
  </si>
  <si>
    <t>儋州市拘留所</t>
  </si>
  <si>
    <t>132007</t>
  </si>
  <si>
    <t>儋州市公安局森林分局</t>
  </si>
  <si>
    <t>132010</t>
  </si>
  <si>
    <t>儋州市公安局洋浦分局</t>
  </si>
  <si>
    <t>附件2-9</t>
  </si>
  <si>
    <t>部门支出总表</t>
  </si>
  <si>
    <t>附件2-10</t>
  </si>
  <si>
    <t>项目支出绩效信息表</t>
  </si>
  <si>
    <t>单位名称</t>
  </si>
  <si>
    <t>项目名称</t>
  </si>
  <si>
    <t>预算执行率权重（%）</t>
  </si>
  <si>
    <t>绩效目标</t>
  </si>
  <si>
    <t>一级指标</t>
  </si>
  <si>
    <t>二级指标</t>
  </si>
  <si>
    <t>三级指标</t>
  </si>
  <si>
    <t>绩效指标性质</t>
  </si>
  <si>
    <t>本年绩效指标值</t>
  </si>
  <si>
    <t>绩效度量单位</t>
  </si>
  <si>
    <t>本年权重</t>
  </si>
  <si>
    <t>46000021R000000006640-工资奖金津补贴</t>
  </si>
  <si>
    <t>8,010.86</t>
  </si>
  <si>
    <t>严格执行相关政策，保障工资及时、足额发放或社保及时、足额缴纳，预算编制科学合理，减少结余资金。</t>
  </si>
  <si>
    <t>产出指标</t>
  </si>
  <si>
    <t>质量指标</t>
  </si>
  <si>
    <t>科目调整次数</t>
  </si>
  <si>
    <t>≤</t>
  </si>
  <si>
    <t>5</t>
  </si>
  <si>
    <t>次</t>
  </si>
  <si>
    <t>20</t>
  </si>
  <si>
    <t>标准执行率</t>
  </si>
  <si>
    <t>＝</t>
  </si>
  <si>
    <t>100</t>
  </si>
  <si>
    <t>%</t>
  </si>
  <si>
    <t>效益指标</t>
  </si>
  <si>
    <t>社会效益指标</t>
  </si>
  <si>
    <t>足额保障率（参保率）</t>
  </si>
  <si>
    <t>30</t>
  </si>
  <si>
    <t>数量指标</t>
  </si>
  <si>
    <t>发放（缴纳）覆盖率</t>
  </si>
  <si>
    <t>821.07</t>
  </si>
  <si>
    <t>277.51</t>
  </si>
  <si>
    <t>202.94</t>
  </si>
  <si>
    <t>87.34</t>
  </si>
  <si>
    <t>94.69</t>
  </si>
  <si>
    <t>265.83</t>
  </si>
  <si>
    <t>1,746.75</t>
  </si>
  <si>
    <t>46000021R000000006642-养老保险</t>
  </si>
  <si>
    <t>1,052.60</t>
  </si>
  <si>
    <t>108.87</t>
  </si>
  <si>
    <t>37.18</t>
  </si>
  <si>
    <t>27.43</t>
  </si>
  <si>
    <t>11.73</t>
  </si>
  <si>
    <t>12.77</t>
  </si>
  <si>
    <t>35.92</t>
  </si>
  <si>
    <t>234.58</t>
  </si>
  <si>
    <t>46000021R000000006643-职业年金</t>
  </si>
  <si>
    <t>526.30</t>
  </si>
  <si>
    <t>54.43</t>
  </si>
  <si>
    <t>18.59</t>
  </si>
  <si>
    <t>13.71</t>
  </si>
  <si>
    <t>5.86</t>
  </si>
  <si>
    <t>6.38</t>
  </si>
  <si>
    <t>17.96</t>
  </si>
  <si>
    <t>46000021R000000006644-医疗保险</t>
  </si>
  <si>
    <t>482.59</t>
  </si>
  <si>
    <t>50.57</t>
  </si>
  <si>
    <t>17.10</t>
  </si>
  <si>
    <t>12.40</t>
  </si>
  <si>
    <t>5.68</t>
  </si>
  <si>
    <t>6.07</t>
  </si>
  <si>
    <t>19.08</t>
  </si>
  <si>
    <t>112.23</t>
  </si>
  <si>
    <t>46000021R000000006645-公务员医疗补助</t>
  </si>
  <si>
    <t>951.29</t>
  </si>
  <si>
    <t>89.61</t>
  </si>
  <si>
    <t>48.38</t>
  </si>
  <si>
    <t>35.90</t>
  </si>
  <si>
    <t>8.40</t>
  </si>
  <si>
    <t>16.44</t>
  </si>
  <si>
    <t>28.78</t>
  </si>
  <si>
    <t>223.93</t>
  </si>
  <si>
    <t>46000021R000000006646-失业保险</t>
  </si>
  <si>
    <t>28.39</t>
  </si>
  <si>
    <t>2.97</t>
  </si>
  <si>
    <t>1.01</t>
  </si>
  <si>
    <t>0.33</t>
  </si>
  <si>
    <t>0.36</t>
  </si>
  <si>
    <t>1.12</t>
  </si>
  <si>
    <t>6.60</t>
  </si>
  <si>
    <t>46000021R000000006647-工伤保险</t>
  </si>
  <si>
    <t>0.59</t>
  </si>
  <si>
    <t>0.20</t>
  </si>
  <si>
    <t>0.15</t>
  </si>
  <si>
    <t>0.07</t>
  </si>
  <si>
    <t>0.22</t>
  </si>
  <si>
    <t>1.32</t>
  </si>
  <si>
    <t>46000021R000000006661-遗属生活补助</t>
  </si>
  <si>
    <t>20.43</t>
  </si>
  <si>
    <t>0.32</t>
  </si>
  <si>
    <t>1.21</t>
  </si>
  <si>
    <t>1.80</t>
  </si>
  <si>
    <t>46000021R000000006663-住房公积金</t>
  </si>
  <si>
    <t>918.87</t>
  </si>
  <si>
    <t>94.66</t>
  </si>
  <si>
    <t>32.14</t>
  </si>
  <si>
    <t>23.45</t>
  </si>
  <si>
    <t>10.08</t>
  </si>
  <si>
    <t>10.96</t>
  </si>
  <si>
    <t>30.23</t>
  </si>
  <si>
    <t>224.67</t>
  </si>
  <si>
    <t>46000021Y000000006662-公用支出</t>
  </si>
  <si>
    <t>2,156.21</t>
  </si>
  <si>
    <t>提高预算编制质量，严格执行预算，保障单位日常运转。</t>
  </si>
  <si>
    <t>运转保障率</t>
  </si>
  <si>
    <t>经济效益指标</t>
  </si>
  <si>
    <t>三公经费控制率（执行数/预算数）</t>
  </si>
  <si>
    <t>预算编制质量（∣（执行数-预算数）/预算数∣）</t>
  </si>
  <si>
    <t>129.03</t>
  </si>
  <si>
    <t>82.56</t>
  </si>
  <si>
    <t>52.82</t>
  </si>
  <si>
    <t>27.02</t>
  </si>
  <si>
    <t>24.11</t>
  </si>
  <si>
    <t>86.12</t>
  </si>
  <si>
    <t>637.46</t>
  </si>
  <si>
    <t>46000023R000000824338-编外长聘人员工资福利（项目支出）</t>
  </si>
  <si>
    <t>5,584.64</t>
  </si>
  <si>
    <t>53.00</t>
  </si>
  <si>
    <t>62.92</t>
  </si>
  <si>
    <t>37.80</t>
  </si>
  <si>
    <t>36.65</t>
  </si>
  <si>
    <t>17.38</t>
  </si>
  <si>
    <t>2,695.68</t>
  </si>
  <si>
    <t>46040021T000000011636-信息系统运行维护</t>
  </si>
  <si>
    <t>131.15</t>
  </si>
  <si>
    <t>投入专项资金，保障信息系统正常运转，发挥科技信息支持公安侦查办案等作用，提高工作效率，确实保障人民群众生命财产安全。加强专项资金管理，提高经费使用效益，杜绝浪费等违规问题发生。</t>
  </si>
  <si>
    <t>保障系统运行个数</t>
  </si>
  <si>
    <t>≥</t>
  </si>
  <si>
    <t>8</t>
  </si>
  <si>
    <t>个</t>
  </si>
  <si>
    <t>时效指标</t>
  </si>
  <si>
    <t>故障处理及时率</t>
  </si>
  <si>
    <t>98</t>
  </si>
  <si>
    <t>15</t>
  </si>
  <si>
    <t>各系统全年正常运转天数</t>
  </si>
  <si>
    <t>360</t>
  </si>
  <si>
    <t>天</t>
  </si>
  <si>
    <t>提高工作效率促进社会治安防控效果</t>
  </si>
  <si>
    <t>定性</t>
  </si>
  <si>
    <t>优、良、中、可、差</t>
  </si>
  <si>
    <t>满意度指标</t>
  </si>
  <si>
    <t>服务对象满意度</t>
  </si>
  <si>
    <t>警务人员对各系统运维的满意度</t>
  </si>
  <si>
    <t>95</t>
  </si>
  <si>
    <t>10</t>
  </si>
  <si>
    <t>46040021T000000012227-儋州市综合视频监控系统链路租用费</t>
  </si>
  <si>
    <t>570.17</t>
  </si>
  <si>
    <t xml:space="preserve">   2019年我市建成儋州市综合视频监控系统后，经市政府研究同意，将该系统链路租用运维费纳入财政预算保障。经公开招标，与中国电信签订3年运维合同，每年链路租用费685.8万元。按年度申请预算经费用于租用通信链路，以保障视频监控系统正常运转，发挥社会和经济效益。</t>
  </si>
  <si>
    <t>可持续影响</t>
  </si>
  <si>
    <t>系统正常使用年限</t>
  </si>
  <si>
    <t>年</t>
  </si>
  <si>
    <t>主页点击量</t>
  </si>
  <si>
    <t>万人</t>
  </si>
  <si>
    <t>系统运行维护响应时间</t>
  </si>
  <si>
    <t>4</t>
  </si>
  <si>
    <t>分钟</t>
  </si>
  <si>
    <t>系统验收合格率</t>
  </si>
  <si>
    <t>使用人员满意度</t>
  </si>
  <si>
    <t>90</t>
  </si>
  <si>
    <t>硬件采购（维护）数量</t>
  </si>
  <si>
    <t>2264</t>
  </si>
  <si>
    <t>系统故障率</t>
  </si>
  <si>
    <t>1</t>
  </si>
  <si>
    <t>系统开发数量</t>
  </si>
  <si>
    <t>系统故障修复处理时间</t>
  </si>
  <si>
    <t>小时</t>
  </si>
  <si>
    <t>46040021T000000014245-人脸抓拍视频监控点项目</t>
  </si>
  <si>
    <t>125.65</t>
  </si>
  <si>
    <t xml:space="preserve">  计划在我市在那大城区、白马井地区、重点小区、宾馆、娱乐场所及车站的部位出入口增设人脸抓拍机500路，为确保设备按时投入使用， 发挥人脸识别在执法办案中的实战效果，提高侦查破案率，提高社会治安防控能力和水平。</t>
  </si>
  <si>
    <t>0.1</t>
  </si>
  <si>
    <t>0.5</t>
  </si>
  <si>
    <t>500</t>
  </si>
  <si>
    <t>46040021T000000014299-公安监管场所建设项目</t>
  </si>
  <si>
    <t>75.00</t>
  </si>
  <si>
    <t xml:space="preserve">   我市公安监管场所（看守一所和二所）部分基础设施比较陈旧落后，存在一些安全管理隐患，为加强监管场所安全管理，美化办公环境，拟对公安监管场所围墙及办公环境进行改造。确保监所安全运行。</t>
  </si>
  <si>
    <t>竣工验收合格率</t>
  </si>
  <si>
    <t>设施正常运转率</t>
  </si>
  <si>
    <t>建筑（工程）综合利用率</t>
  </si>
  <si>
    <t>项目按计划开工率</t>
  </si>
  <si>
    <t>项目受益人数</t>
  </si>
  <si>
    <t>300</t>
  </si>
  <si>
    <t>人</t>
  </si>
  <si>
    <t>建设(改造、修缮)工程量</t>
  </si>
  <si>
    <t>平方米/公里</t>
  </si>
  <si>
    <t>项目按计划完工率</t>
  </si>
  <si>
    <t>86</t>
  </si>
  <si>
    <t>受益群体满意度</t>
  </si>
  <si>
    <t>建设(改造、修缮)工程数量</t>
  </si>
  <si>
    <t>项目设计变更率</t>
  </si>
  <si>
    <t>46040021T000000075076-省级政法纪检监察转移支付资金办案业务费</t>
  </si>
  <si>
    <t>336.00</t>
  </si>
  <si>
    <t>根据公安机关政法经费三级保障机制，上级财政安排政法专款</t>
  </si>
  <si>
    <t>刑事案件查处率</t>
  </si>
  <si>
    <t>80</t>
  </si>
  <si>
    <t>治安案件查处率</t>
  </si>
  <si>
    <t>办案人员满意度</t>
  </si>
  <si>
    <t>重大安保任务差错率</t>
  </si>
  <si>
    <t>3</t>
  </si>
  <si>
    <t>群众投诉下降率</t>
  </si>
  <si>
    <t>50</t>
  </si>
  <si>
    <t>46040021T000000075079-省级政法纪检监察转移支付资金业务装备费</t>
  </si>
  <si>
    <t>260.00</t>
  </si>
  <si>
    <t>按规定采购装备，及时配发，发挥装备使用效益，确保名执法安全。加强专项资金管理，确保专款专用。</t>
  </si>
  <si>
    <t>安装工程验收合格率</t>
  </si>
  <si>
    <t>设备质量合格率</t>
  </si>
  <si>
    <t>设备利用率</t>
  </si>
  <si>
    <t>85</t>
  </si>
  <si>
    <t>89</t>
  </si>
  <si>
    <t>设备使用年限</t>
  </si>
  <si>
    <t>设备故障率</t>
  </si>
  <si>
    <t>政府采购率</t>
  </si>
  <si>
    <t>购置设备数量</t>
  </si>
  <si>
    <t>台（套）</t>
  </si>
  <si>
    <t>46040021T000000104731-第二看守所建设项目</t>
  </si>
  <si>
    <t>35.03</t>
  </si>
  <si>
    <t>推进第二看守所项目2022年完成竣工验收，促进项目全面建设完成，保障决算资金及时支付。加强专项资金使用管理，确保专款专用，提高经费执行率和项目绩效管理水平。</t>
  </si>
  <si>
    <t>1000</t>
  </si>
  <si>
    <t>0.01</t>
  </si>
  <si>
    <t>46040021T000000144071-反诈系统建设和技术防范设备采购项目</t>
  </si>
  <si>
    <t>185.86</t>
  </si>
  <si>
    <t>加大反电诈科技投入，有效打击儋州市电信诈骗违法犯罪，发案率同比下降10%以上，加强专项资金管理，提高经费使用效益。</t>
  </si>
  <si>
    <t>6</t>
  </si>
  <si>
    <t>46040021T000000144075-专用材料采购项目</t>
  </si>
  <si>
    <t>加大刑事侦查办案投入，有效采集违法犯罪人员DNA数据，为侦查破案提供技术支撑，同时加强专项资金管理，提高资金使用效益。</t>
  </si>
  <si>
    <t>检测人员满意度</t>
  </si>
  <si>
    <t>检测人数</t>
  </si>
  <si>
    <t>检验准确率</t>
  </si>
  <si>
    <t>99</t>
  </si>
  <si>
    <t>有效提高破案率程度</t>
  </si>
  <si>
    <t>高、中、低</t>
  </si>
  <si>
    <t>减少办案成本情况</t>
  </si>
  <si>
    <t>优、良、中、低，差</t>
  </si>
  <si>
    <t>检测结果及时率</t>
  </si>
  <si>
    <t>46040021Y000000011438-综合工作经费</t>
  </si>
  <si>
    <t>380.00</t>
  </si>
  <si>
    <t>使用综合工作经费，用于物业、基层派出所办公场所维修维护、公务接待、年度表彰奖励、慰问及疫情防控物资采购等支出，提供充足经费保障。加强财政专项资金管理，提供经费使用效益，杜绝违规违纪问题发生。</t>
  </si>
  <si>
    <t>促进方便和服务群众办事情况</t>
  </si>
  <si>
    <t>好</t>
  </si>
  <si>
    <t>事故处理及时率</t>
  </si>
  <si>
    <t>93</t>
  </si>
  <si>
    <t>服务人数</t>
  </si>
  <si>
    <t>1800</t>
  </si>
  <si>
    <t>提高公安机关经费保障能力情况</t>
  </si>
  <si>
    <t>优</t>
  </si>
  <si>
    <t>机关民警满意率</t>
  </si>
  <si>
    <t>91</t>
  </si>
  <si>
    <t>维修合格率</t>
  </si>
  <si>
    <t>282.15</t>
  </si>
  <si>
    <t>　利用综工作经费，聘用人员工资和办公经费等方面，对日常办公提供经费保障，有利于各项工作顺利开展。</t>
  </si>
  <si>
    <t>长效管理机制是否健全</t>
  </si>
  <si>
    <t>优良中低差</t>
  </si>
  <si>
    <t>2020年编制外长期聘用人员工资、社保、水电及日常办公费等支出总额</t>
  </si>
  <si>
    <t>万元</t>
  </si>
  <si>
    <t>经费开支拨付完成率</t>
  </si>
  <si>
    <t>40</t>
  </si>
  <si>
    <t>本支队人员满意率</t>
  </si>
  <si>
    <t>是否有效保障工作顺利进行</t>
  </si>
  <si>
    <t>资金拨付及时率</t>
  </si>
  <si>
    <t>60</t>
  </si>
  <si>
    <t>33.25</t>
  </si>
  <si>
    <t>利用综合工作经费，支付第一看守所的水电费、办公经费等方面，对日常办公提供保障，能够顺利、有效开展各项日常工作。</t>
  </si>
  <si>
    <t>2022年水电费、聘用人员工资等支出总额</t>
  </si>
  <si>
    <t>61</t>
  </si>
  <si>
    <t>本所工作人员的满意率</t>
  </si>
  <si>
    <t>2022年水电费、聘用人员工资等支出完成率</t>
  </si>
  <si>
    <t>57.00</t>
  </si>
  <si>
    <t>保障监所工作正常开展，提高民警工作效率和工作积极性</t>
  </si>
  <si>
    <t>按计划支出</t>
  </si>
  <si>
    <t>提高民警工作积极性</t>
  </si>
  <si>
    <t>保障全所一年工作开支</t>
  </si>
  <si>
    <t>227.5</t>
  </si>
  <si>
    <t>万</t>
  </si>
  <si>
    <t>28.50</t>
  </si>
  <si>
    <t>利用综合工作经费 ，开支用于办公场所水电缴纳、办公设备购置、聘用人员工资社保、电梯维护和办公经费等方面，对日常办公提供经费保障，有利于各项工作的顺利开展。</t>
  </si>
  <si>
    <t>办公场所维修金额</t>
  </si>
  <si>
    <t>单位职工满意度</t>
  </si>
  <si>
    <t>资金拨付率</t>
  </si>
  <si>
    <t>工作开展保障</t>
  </si>
  <si>
    <t>良</t>
  </si>
  <si>
    <t>办公场所维修合格率</t>
  </si>
  <si>
    <t>15.20</t>
  </si>
  <si>
    <t xml:space="preserve">为确保监所日常工作开展有序，根据工作业务需要，将综合工作经费资金投入到聘用人员工资、日常水电费、电话费、办公用品和档案印刷费、警车维修费、误餐（夜）餐补贴等。
</t>
  </si>
  <si>
    <t>成本指标</t>
  </si>
  <si>
    <t>经济成本指标</t>
  </si>
  <si>
    <t>预算金额</t>
  </si>
  <si>
    <t>全年12个月</t>
  </si>
  <si>
    <t>12</t>
  </si>
  <si>
    <t>资金投放后产生的社会效益</t>
  </si>
  <si>
    <t>保障各项工作顺利开展和完成侦破全年各类涉林案件任务。</t>
  </si>
  <si>
    <t>是否有效保障工作顺利开展</t>
  </si>
  <si>
    <t>其他</t>
  </si>
  <si>
    <t>辅警队伍建设和工作按时完成率</t>
  </si>
  <si>
    <t xml:space="preserve">聘用人员工资、社保支出率 	</t>
  </si>
  <si>
    <t>聘用辅警人员数</t>
  </si>
  <si>
    <t>7</t>
  </si>
  <si>
    <t>人/年</t>
  </si>
  <si>
    <t>146.34</t>
  </si>
  <si>
    <t>1、按标准保障公务员工作餐。每人每天12元，每月22天，周末按一半警力供应工作餐。2、按规定开展党建活动、主题党日活动、党员和入党积极分子教育培训、学习调研等活动。3、每年组织在职及退休民警进行体检。4、公安局援疆1人，每天180元，共365天（2022.10月--2023.10月）2名家属往返新疆交通费6000*2=12000元。5、综合执法停车场原占地60.4亩，移交公交公司22.79亩土地及地上建筑物，剩余38.3亩使用权属于洋浦控股公司。我局与控股公司签订了租赁合同，用于执法停车场。违规违法车辆按要求停放，提升执法水平。6、将位于洋浦保税港区（原卡口海关查验楼处）面积为5.0813亩的土地，按现状临时租赁给公安分局，承租地用途为车辆查验用地。7、安泰小区、蓝领公寓二期民警房租。8、消防整改</t>
  </si>
  <si>
    <t>租赁土地利用率</t>
  </si>
  <si>
    <t>资金执行率</t>
  </si>
  <si>
    <t>民警满意度</t>
  </si>
  <si>
    <t>车主满意度</t>
  </si>
  <si>
    <t>体检人数</t>
  </si>
  <si>
    <t>有效解决车辆停放</t>
  </si>
  <si>
    <t>46040021Y000000031996-综合工作经费（公安监管医院看守大队）</t>
  </si>
  <si>
    <t>水电费、聘用人员工资等支出总额</t>
  </si>
  <si>
    <t>34.2</t>
  </si>
  <si>
    <t>水电费、聘用人员工资等支出完成率</t>
  </si>
  <si>
    <t>46040022T000000150553-中央政法纪检监察转移支付资金办案业务费(森林公安)</t>
  </si>
  <si>
    <t>150.00</t>
  </si>
  <si>
    <t>利用上级专项资金大力开展林区社会治安综合整治，有效打击和预防森林资源违法犯罪活动，增强人民群众社会安全感，保护绿水青山。同时，加强资金管理，充分提高经费使用效益。</t>
  </si>
  <si>
    <t>侦破各类涉林案件任务</t>
  </si>
  <si>
    <t>23</t>
  </si>
  <si>
    <t>案件数</t>
  </si>
  <si>
    <t>生态效益指标</t>
  </si>
  <si>
    <t>维护林区和生态安全</t>
  </si>
  <si>
    <t>工作出勤执行任务完成率</t>
  </si>
  <si>
    <t>执行工作任务及时率</t>
  </si>
  <si>
    <t>涉林案件同比下降率</t>
  </si>
  <si>
    <t>林区群众、单位职工满意度</t>
  </si>
  <si>
    <t>46040022T000000150972-中央政法纪检监察转移支付资金办案业务费（公安局本级）</t>
  </si>
  <si>
    <t>2,171.00</t>
  </si>
  <si>
    <t>利用上级专项资金大力开展社会治安综合整治，有效打击和预防各种违法犯罪活动，增强人民群众社会安全感，维护社会大局稳定。同时，加强资金管理，充分提高经费使用效益。</t>
  </si>
  <si>
    <t>打击犯罪团伙数</t>
  </si>
  <si>
    <t>2</t>
  </si>
  <si>
    <t>抓获犯罪嫌疑人数</t>
  </si>
  <si>
    <t>刑事案件破案率</t>
  </si>
  <si>
    <t>71</t>
  </si>
  <si>
    <t>刑事案件发案下降率</t>
  </si>
  <si>
    <t>人民群众社会治安满意率</t>
  </si>
  <si>
    <t>治安案件发案下降率</t>
  </si>
  <si>
    <t>46040022T000000150973-省级政法纪检监察转移支付资金办案业务费（公安局本级）</t>
  </si>
  <si>
    <t>49.00</t>
  </si>
  <si>
    <t>治安案件破案率</t>
  </si>
  <si>
    <t>25</t>
  </si>
  <si>
    <t>75</t>
  </si>
  <si>
    <t>人民群众对社会治安的满意率</t>
  </si>
  <si>
    <t>46040022T000000151489-中央政法纪检监察转移支付资金办案业务费（交警支队）</t>
  </si>
  <si>
    <t>557.00</t>
  </si>
  <si>
    <t>中央补助专项资金，专项用于道路交通安全秩序管理，减少交通事故发生等业务工作，提高道路交通安全秩序工作经费保障。</t>
  </si>
  <si>
    <t>确保全市道路交通有序畅通</t>
  </si>
  <si>
    <t>减少交通事故</t>
  </si>
  <si>
    <t>消除违章车辆</t>
  </si>
  <si>
    <t>辆</t>
  </si>
  <si>
    <t>人民群众满意度</t>
  </si>
  <si>
    <t>道路畅通及时性</t>
  </si>
  <si>
    <t>46040022T000000159385-戒毒所信息化系统运维服务费</t>
  </si>
  <si>
    <t>55.38</t>
  </si>
  <si>
    <t>该项目适用于戒毒所信息化系统全年正常运转和日常维护。</t>
  </si>
  <si>
    <t>46040022T000000159492-安防智能化配套设施维保费</t>
  </si>
  <si>
    <t>19.00</t>
  </si>
  <si>
    <t>确保本所视频监控正常运行，以达到安全管理的目的</t>
  </si>
  <si>
    <t>视频监控运维费</t>
  </si>
  <si>
    <t>年度支出率</t>
  </si>
  <si>
    <t>使用满意度</t>
  </si>
  <si>
    <t>保障监所安全管理</t>
  </si>
  <si>
    <t>保障视频监控正常运行</t>
  </si>
  <si>
    <t>46040022T000000166122-租赁儋州市政务云资源项目</t>
  </si>
  <si>
    <t>320.00</t>
  </si>
  <si>
    <t>儋州市综合视频监控系统目前已建设投入使用，建设内容未包括数据储存设备，目前暂时免费使用华为公司储存器进行数据传输。租赁南海云都保障儋州市综合视频监控系统正常运转发挥作用，为了公安机关侦查办案提供技术支撑，加强专项资金管理，确保专款专用。</t>
  </si>
  <si>
    <t>46040022T000000167027-公安大楼建设项目</t>
  </si>
  <si>
    <t>202.57</t>
  </si>
  <si>
    <t>加快竣工手续办理，确保今年竣工手续，完成竣工结算资金支付。</t>
  </si>
  <si>
    <t>88</t>
  </si>
  <si>
    <t>37000</t>
  </si>
  <si>
    <t>46040022T000000626924-中央政法纪检监察转移支付资金业务装备（交警支队）</t>
  </si>
  <si>
    <t>372.00</t>
  </si>
  <si>
    <t>十八公里路口处红绿灯一套，五处安装来车预警设备，配套交通标志、标线及减速带，用于交警部门“千灯万带“工程。提高我市交通通行安全率，较少伤亡事故发生。</t>
  </si>
  <si>
    <t>46040022T000000700966-中央政法纪检监察转移支付资金装备费（公安局本级）</t>
  </si>
  <si>
    <t>180.00</t>
  </si>
  <si>
    <t xml:space="preserve"> 积极主动开展采购活动，确保目标装备及时采购到位并做好设备发放工作。加强专项资金管理，做到专款专用，按规定开展采购活动，杜绝违规问题发生。</t>
  </si>
  <si>
    <t>46040022T000000756738-智能交通安全主动预警项目</t>
  </si>
  <si>
    <t>3.02</t>
  </si>
  <si>
    <t xml:space="preserve">主路方向主动监测车辆，提示车辆速度并警示，支路方向主动监测车辆、行人，通过声光警示系统提示车辆、行人主路来车，形成提前预警，防止发生交通事故。随着自贸区，自贸港建设的逐步推进，进一步完善道路隐患预警设施设备，提升交通安全源头精准管理能力。   </t>
  </si>
  <si>
    <t>交通安全主动预警设备</t>
  </si>
  <si>
    <t>套</t>
  </si>
  <si>
    <t xml:space="preserve">交叉口主动检测、测速、进行提前预警，保证交通安全通行能力 </t>
  </si>
  <si>
    <t>受益人数</t>
  </si>
  <si>
    <t>90000</t>
  </si>
  <si>
    <t>污染排放率</t>
  </si>
  <si>
    <t>46040022T000000756740-智慧社区（小区）建设项目</t>
  </si>
  <si>
    <t>15.44</t>
  </si>
  <si>
    <t>　2021-2022年初完成安泰小区；长乐花园；信立花园；德馨花园南区、北区；瑞洋花园；洋浦花园；蓝领二期；古盐田安置小区等几个小区的智慧安防小区建设。提高城市品质和社会治理能力。
2023年拟把洋浦剩余15个小区建设成智慧小区。</t>
  </si>
  <si>
    <t>提高社会治理能力</t>
  </si>
  <si>
    <t>70</t>
  </si>
  <si>
    <t>工程完工率</t>
  </si>
  <si>
    <t>设备验收合格率</t>
  </si>
  <si>
    <t>小区业主满意度</t>
  </si>
  <si>
    <t>建设小区数量</t>
  </si>
  <si>
    <t>46040022T000000756742-车管所查验区建设</t>
  </si>
  <si>
    <t>5.76</t>
  </si>
  <si>
    <t>　现政务中心车管所查验区不能满足车辆查验的需要，亟需建立查验区。</t>
  </si>
  <si>
    <t>项目完成及时率</t>
  </si>
  <si>
    <t>提高车辆查验效率</t>
  </si>
  <si>
    <t>工程数量</t>
  </si>
  <si>
    <t>项/站点</t>
  </si>
  <si>
    <t>验收合格率</t>
  </si>
  <si>
    <t xml:space="preserve">	 查验人员满意度</t>
  </si>
  <si>
    <t>46040022T000000756744-公安“三室两岗”业务用房改造及修补项目</t>
  </si>
  <si>
    <t>88.70</t>
  </si>
  <si>
    <t>（一）第一部分多功能厅、情报中心研判室、视频勘察实验室等室内装修改造工程389.64平方米。
（二）第二部分是办公楼屋面防水翻新机室外停车场改造属于室外改造工程，改造面积2393.54平方米。
（三）第三部分是新英湾派出所门岗为扩建工程，扩建面积35.32平方米。在新英湾派出所大院门口建一个门岗（具有门卫、值班和群众自助服务功能区），建设内容主要包括：门岗的土建工程、安装工程等；。
项目总投资475.82万元，其中工程建安费403.64万元，其他费用49.52万元，预备费22.66万元</t>
  </si>
  <si>
    <t>2818.5</t>
  </si>
  <si>
    <t>总成本控制</t>
  </si>
  <si>
    <t>475.82</t>
  </si>
  <si>
    <t>46040022T000000756756-三都乡村道路交通设施采购</t>
  </si>
  <si>
    <t>2.34</t>
  </si>
  <si>
    <t>三都乡村道路提示牌、减速带、减速牌、限速牌、转弯广角镜、转弯提示牌建设</t>
  </si>
  <si>
    <t>安装路口提示牌</t>
  </si>
  <si>
    <t>块</t>
  </si>
  <si>
    <t>安装减速慢行牌</t>
  </si>
  <si>
    <t xml:space="preserve">	 合同履行期限</t>
  </si>
  <si>
    <t>日</t>
  </si>
  <si>
    <t>减少交通事故发生</t>
  </si>
  <si>
    <t>行车、行人满意度</t>
  </si>
  <si>
    <t>46040022T000000756758-平安城市专项</t>
  </si>
  <si>
    <t>304.00</t>
  </si>
  <si>
    <t>1、平安城市1-4期线路共319条，卡口专线7条，企业磅区治超监控线路10条，红绿灯电警线路12条，派出所专线5条，共353条，合计120万元
2、“平安城市”建设自2012年累计投入建设资金1400万元，按照0.8%的维保基数计算需维保费112万元。
3、“平安城市”设备电费9万元；“平安城市”损坏设备更新费用约79万。
保证全区平安监控网络正常运行；全区平安城市监控维护。</t>
  </si>
  <si>
    <t>租用线路数量</t>
  </si>
  <si>
    <t>353</t>
  </si>
  <si>
    <t>条</t>
  </si>
  <si>
    <t>设备故障维护及时率</t>
  </si>
  <si>
    <t>网络正常运转率</t>
  </si>
  <si>
    <t>46040022T000000756764-智慧安防小区数据服务项目</t>
  </si>
  <si>
    <t>21.33</t>
  </si>
  <si>
    <t>履约期限3年。</t>
  </si>
  <si>
    <t>服务效率和质量</t>
  </si>
  <si>
    <t xml:space="preserve">	 服务期限</t>
  </si>
  <si>
    <t>服务小区数量</t>
  </si>
  <si>
    <t>46040022T000000756770-违法抓拍系统</t>
  </si>
  <si>
    <t>3.10</t>
  </si>
  <si>
    <t>　减少交通事故、提升道路通行能力</t>
  </si>
  <si>
    <t>卡口抓拍单元</t>
  </si>
  <si>
    <t>台</t>
  </si>
  <si>
    <t>项目完工率</t>
  </si>
  <si>
    <t>驾驶员满意度</t>
  </si>
  <si>
    <t>提升道路通行能力</t>
  </si>
  <si>
    <t>46040022T000000756774-12个路口交通信号灯及电子警察建设项目</t>
  </si>
  <si>
    <t>44.20</t>
  </si>
  <si>
    <t>12个路口：对12个路口的信号灯和电警重新设置、整改、更新配件等，尽快完善区内道路安全设施建设。
结合大数据、云信息化，对区内现有道路安全设施建设重新整改，提高科技强警，科技管理水平，规范交通安全设施设置的建设。
　</t>
  </si>
  <si>
    <t>设备正常运行率</t>
  </si>
  <si>
    <t xml:space="preserve">	 提高道路通行能力</t>
  </si>
  <si>
    <t xml:space="preserve">	 行人满意度</t>
  </si>
  <si>
    <t>及时完成项目</t>
  </si>
  <si>
    <t>安装智能管理终端设备</t>
  </si>
  <si>
    <t xml:space="preserve">	 安装车行信号灯数量</t>
  </si>
  <si>
    <t>46040022T000000756782-网警电子物证实验室建设</t>
  </si>
  <si>
    <t>77.50</t>
  </si>
  <si>
    <t>　本项目主要对实验原已经采购设备软硬件进行维护升级，更新淘汰设备，实验室开展涉案电子数据取证、分析采集工作，全面支撑网安业务、全面服务公安工作。
2023年将继续维护升级已有软硬件设备，更新淘汰设备，服务公安业务工作该服务项目。</t>
  </si>
  <si>
    <t>成功侦破案件</t>
  </si>
  <si>
    <t>设备采购数量</t>
  </si>
  <si>
    <t>设备采购率</t>
  </si>
  <si>
    <t>46040022T000000756788-安装红绿灯电警</t>
  </si>
  <si>
    <t xml:space="preserve"> ①支付2021年项目质保金109610.4元。
 ②环新英湾7镇交通信号灯改造升级</t>
  </si>
  <si>
    <t>设备安装完成率</t>
  </si>
  <si>
    <t>行人满意度</t>
  </si>
  <si>
    <t xml:space="preserve">	 安装红绿灯电警数量</t>
  </si>
  <si>
    <t>46040022T000000756796-车牌及户口簿工本费</t>
  </si>
  <si>
    <t>142.50</t>
  </si>
  <si>
    <t xml:space="preserve">1、户口薄：10.5万元，3.5元/本X3万本；                             
  2、迁移证、准予迁入证明：1.2万元，6元/张 X2000张；
3、居住证：20万元，10元/证X2万张；
4.临时身份证：2万元，8元/证X2500证。
               </t>
  </si>
  <si>
    <t>提升车驾管、户政部门对外服务能力</t>
  </si>
  <si>
    <t>制作户口簿、居住证等</t>
  </si>
  <si>
    <t>50000</t>
  </si>
  <si>
    <t>本</t>
  </si>
  <si>
    <t>制作车牌号合计</t>
  </si>
  <si>
    <t>2000</t>
  </si>
  <si>
    <t>个（台、套、件、辆）</t>
  </si>
  <si>
    <t>制作驾驶证、行驶证等合计</t>
  </si>
  <si>
    <t>60000</t>
  </si>
  <si>
    <t>46040022T000000756800-网络舆情监测大数据系统</t>
  </si>
  <si>
    <t>15.52</t>
  </si>
  <si>
    <t>　2018年此项目开发建设并投入使用，服务期限已至，2021年已经投入维保，并取得成效。2022年将继续采购该服务项目。
本项目采购舆情监控服务，做到第一时间发现处置网上各类涉政涉稳涉警谣言和有害信息，维护洋浦自贸岛高质量发展和政治社会平安稳定凶徒清朗和谐的网络环境。</t>
  </si>
  <si>
    <t>及时掌握舆情动态</t>
  </si>
  <si>
    <t>维护洋浦和谐清朗的网络环境</t>
  </si>
  <si>
    <t>发现谣言和有害信息做出反应的时间</t>
  </si>
  <si>
    <t>时</t>
  </si>
  <si>
    <t>46040022T000000756806-电警信号灯维修维护</t>
  </si>
  <si>
    <t>114.00</t>
  </si>
  <si>
    <t xml:space="preserve">　全区护栏、标牌维修维护；电警信号灯维修维护等。
达到开发区“六化”建设的工作总体要求。
</t>
  </si>
  <si>
    <t>设备、配件维保合格率</t>
  </si>
  <si>
    <t>交通设施正常运转</t>
  </si>
  <si>
    <t>参与维修人数</t>
  </si>
  <si>
    <t>故障修复响应</t>
  </si>
  <si>
    <t>48</t>
  </si>
  <si>
    <t>46040022T000000756809-社会文明大行动</t>
  </si>
  <si>
    <t>50.00</t>
  </si>
  <si>
    <t>　为推动洋浦交通文明大行动迈上新台阶，2018年至2022年，按照“宣传在先、管理跟进、依法整治、管罚结合的工作思路；深入开展文明交通、文明管理、文明窗口、文明服务的建设；努力提高干警的职业道德规范和生活品德修养；最终实现交通管理规范、突出文明执法、上级领导认可、人民群众满意的工作标准；努力创造一个和谐的、安全的、文明的交通环境。
（一）窗口服务优质高效。（二）交警执法文明规范。（三）交通秩序安全有序。（四）交通事故稳中有降。</t>
  </si>
  <si>
    <t>城市主干道机动车交通守法率</t>
  </si>
  <si>
    <t>公众满意度</t>
  </si>
  <si>
    <t>交通环境提升</t>
  </si>
  <si>
    <t>租车数量</t>
  </si>
  <si>
    <t>标识标线验收合格率</t>
  </si>
  <si>
    <t>46040022T000000756811-执法停车场（三期）建设项目</t>
  </si>
  <si>
    <t>5.20</t>
  </si>
  <si>
    <t>　满足交通执法工作和“六化”建设配套保障工作的需要。
  对12亩预留用地进行平整回填、新建混凝土道路、碎石停车场、危险品车辆停车场及排水工程。</t>
  </si>
  <si>
    <t xml:space="preserve">	 建筑（工程）综合利用率</t>
  </si>
  <si>
    <t>5.2</t>
  </si>
  <si>
    <t>8000</t>
  </si>
  <si>
    <t xml:space="preserve">	 受益群体满意度</t>
  </si>
  <si>
    <t xml:space="preserve">	 竣工验收合格率</t>
  </si>
  <si>
    <t>46040022T000000784195-采购350M数字对讲机费用</t>
  </si>
  <si>
    <t>69.66</t>
  </si>
  <si>
    <t>采购180台数字对讲机，为执行重大安保任务和道路交通管控工作提供保障，满足指挥调度需求。</t>
  </si>
  <si>
    <t>设备合格率</t>
  </si>
  <si>
    <t>采购完成时间</t>
  </si>
  <si>
    <t>采购数量</t>
  </si>
  <si>
    <t>180</t>
  </si>
  <si>
    <t>满足指挥调度需求</t>
  </si>
  <si>
    <t>46040022T000000784208-洋浦区内开源大道等重点道路重新施画标线费用</t>
  </si>
  <si>
    <t>90.70</t>
  </si>
  <si>
    <t>提升洋浦道路交通文明，打造儋洋一体化新名片。创造更加便捷、安全的交通环境，保证重大安保任务顺利完成。</t>
  </si>
  <si>
    <t>完成时间</t>
  </si>
  <si>
    <t>行人行车满意度</t>
  </si>
  <si>
    <t>提升交通环境</t>
  </si>
  <si>
    <t>标线清晰、减速带齐全</t>
  </si>
  <si>
    <t>46040022T000000784214-优化洋浦大道和白马井中心大道部分交通设施改造费用</t>
  </si>
  <si>
    <t>114.77</t>
  </si>
  <si>
    <t>洋浦大道8个路口安装交通信号灯管控平台和视频平台，白马井中心大道6个路口绿波改造，满足出行需求，顺利完成重大安保任务。</t>
  </si>
  <si>
    <t>顺利完成安保任务</t>
  </si>
  <si>
    <t>安装、改造路口数量</t>
  </si>
  <si>
    <t>14</t>
  </si>
  <si>
    <t>46040023R000001050983-劳务派遣人员工资福利</t>
  </si>
  <si>
    <t>49.38</t>
  </si>
  <si>
    <t>117.99</t>
  </si>
  <si>
    <t>46040023T000000795659-监管场所疫情防控经费（看守一所）</t>
  </si>
  <si>
    <t>利用监管场所疫情防控经费，支付本所在疫情防控中的购买物资和工作人员午餐、误餐费等，确实做好疫情防控工作，防止工作人员感染疫情，确保监管场所在疫情防控工作期间的安全与稳定。</t>
  </si>
  <si>
    <t>监所疫情零感染</t>
  </si>
  <si>
    <t>＜</t>
  </si>
  <si>
    <t>疫情防控工作时限</t>
  </si>
  <si>
    <t>疫情防控工作完成率</t>
  </si>
  <si>
    <t>疫情防控工作经费</t>
  </si>
  <si>
    <t>19</t>
  </si>
  <si>
    <t>受益对象满意度</t>
  </si>
  <si>
    <t>46040023T000000795664-监管场所疫情防控经费（公安监管医院看守大队）</t>
  </si>
  <si>
    <t>9.50</t>
  </si>
  <si>
    <t>9.5</t>
  </si>
  <si>
    <t>46040023T000000796525-监管场所疫情防控经费（看守二所）</t>
  </si>
  <si>
    <t>积极开展疫情防控，确保监所疫情0感染</t>
  </si>
  <si>
    <t>监所疫情0感染</t>
  </si>
  <si>
    <t>‰</t>
  </si>
  <si>
    <t>46040023T000000805413-中央政法纪检监察转移支付资金办案业务费（洋浦分局）</t>
  </si>
  <si>
    <t>249.00</t>
  </si>
  <si>
    <t>中央转移支付资金，用于公安办案业务费</t>
  </si>
  <si>
    <t>46040023T000000805418-中央政法纪检监察转移支付资金装备费（洋浦分局）</t>
  </si>
  <si>
    <t>156.00</t>
  </si>
  <si>
    <t>中央政法转移资金装备费</t>
  </si>
  <si>
    <t>设备配置数量</t>
  </si>
  <si>
    <t>台/套</t>
  </si>
  <si>
    <t>46040023T000001039532-扫黑除恶专项经费</t>
  </si>
  <si>
    <t>200.00</t>
  </si>
  <si>
    <t>根据中央关于扫黑除恶工作常态化工作部署，落实经费保障，继续开展扫黑除恶工作，严厉打击我市涉黑涉恶违法犯罪活动，切实提高人民群众安全感。加强专项资金管理，确保专款专用。</t>
  </si>
  <si>
    <t>抓获黑违法嫌疑人人数</t>
  </si>
  <si>
    <t>涉黑涉恶案件起诉率</t>
  </si>
  <si>
    <t>破案及时率</t>
  </si>
  <si>
    <t>人民群众社会安全感</t>
  </si>
  <si>
    <t>人民群众对嫂和除恶的满意率</t>
  </si>
  <si>
    <t>根据中央关于常态化开展扫黑除恶的工作部署，申请专项经费，继续开展扫黑除恶工作。消除社会治安隐患，保障人民群众生命财产安全。</t>
  </si>
  <si>
    <t>黑恶案件破案率</t>
  </si>
  <si>
    <t>黑恶案件下降率</t>
  </si>
  <si>
    <t>案件线索、证据收集</t>
  </si>
  <si>
    <t>46040023T000001039660-执法办案</t>
  </si>
  <si>
    <t>66.50</t>
  </si>
  <si>
    <t>全年完成侦破各类涉林治安、刑事案任务大于30宗，辖区内涉林案件侦破率高于80%，辖区内涉林案件同比下降率达到30%。</t>
  </si>
  <si>
    <t>出警率</t>
  </si>
  <si>
    <t>46040023T000001039662-监管场所维护</t>
  </si>
  <si>
    <t xml:space="preserve">        利用监管场所维护费，支付第一看守所监控运维费、监区草坪硬化、监仓内外墙翻新、办公设备维修维护的费用；监室外围杂草众生，存在安全隐患，面积约3500平方米；监仓内外墙陈旧脱落需要翻新，面积约5000平方米,为确保监所安全稳定和有一个良好的办公环境，特申请该项维修维护经费。</t>
  </si>
  <si>
    <t>成本控制率</t>
  </si>
  <si>
    <t>维修维护质量合格率</t>
  </si>
  <si>
    <t>工作人员、在押人员满意度</t>
  </si>
  <si>
    <t>维修维护覆盖面积</t>
  </si>
  <si>
    <t>8500</t>
  </si>
  <si>
    <t>平方米</t>
  </si>
  <si>
    <t>提高监所安全管理水平，改善办公环境，确保视频监控系统正常运行。</t>
  </si>
  <si>
    <t>办公楼修缮质量合格率</t>
  </si>
  <si>
    <t>修缮面积</t>
  </si>
  <si>
    <t>5000</t>
  </si>
  <si>
    <t>平米</t>
  </si>
  <si>
    <t>改善办公条件</t>
  </si>
  <si>
    <t>年度修缮完成率</t>
  </si>
  <si>
    <t>被监管人员满意率</t>
  </si>
  <si>
    <t>200</t>
  </si>
  <si>
    <t>按规定申请专项经费对监管场所设施、设备等进行维护，确保监管场所安全。</t>
  </si>
  <si>
    <t>确保监所场地使用年限</t>
  </si>
  <si>
    <t>拘押场所安全有效率</t>
  </si>
  <si>
    <t>维护场所个数</t>
  </si>
  <si>
    <t>46040023T000001039667-拘押收教管理</t>
  </si>
  <si>
    <t>52.25</t>
  </si>
  <si>
    <t>按要求申请在押人员入监所前体检费，确保犯人非正常死亡等意外发生。落实经费保障做好肇祸精神病人救治，防止危害社会公共安全。加强专项资金管理，确保专款专用。</t>
  </si>
  <si>
    <t>体检结果及时f率</t>
  </si>
  <si>
    <t>执法民警的满意度</t>
  </si>
  <si>
    <t>保障在押人员体检人数</t>
  </si>
  <si>
    <t>3700</t>
  </si>
  <si>
    <t>人民群众的社会治安安全感</t>
  </si>
  <si>
    <t>强、较强、弱</t>
  </si>
  <si>
    <t>肇事精神病人有效治疗率</t>
  </si>
  <si>
    <t>266.00</t>
  </si>
  <si>
    <t xml:space="preserve">       利用拘押收教管理经费，开支于被拘押人员的伙食费、医疗费、衣被费、公杂费、体检费、住院治疗费，合理合法保障被拘押人员的相关权益，确保监所安全稳定。</t>
  </si>
  <si>
    <t>2023年被拘押人员给养费、医疗方面经费总金额</t>
  </si>
  <si>
    <t>266</t>
  </si>
  <si>
    <t>被拘押人员满意度</t>
  </si>
  <si>
    <t>2023年被拘押人员给养费、医疗费支付完成率</t>
  </si>
  <si>
    <t>318.25</t>
  </si>
  <si>
    <t xml:space="preserve"> 用于保障在押在押人员日常生活开支，包含伙食费、衣被费、医疗费和其他公杂费，确保监所管理工作正常开展。</t>
  </si>
  <si>
    <t>保障在押人员权利和监所安全稳定</t>
  </si>
  <si>
    <t>在押人员满意率</t>
  </si>
  <si>
    <t>保障在押人员基本权益</t>
  </si>
  <si>
    <t>在押人员经费</t>
  </si>
  <si>
    <t>419</t>
  </si>
  <si>
    <t>95.00</t>
  </si>
  <si>
    <t>2023年，计划将113.4万元的被拘留人员给养费用于210名被拘留人员的伙食、医疗、衣被、公杂费开支；11.04万拨付4名厨房后勤人员工资、社保；2万元开支节假日开支；3万用于监区水费、污水费；6万用于监区电费开支；4.8万用于犯人伙房燃料费开支。拘留所严格按照相关规定及标准发放，确保资金拨付合理、合规，到位、及时。</t>
  </si>
  <si>
    <t>被拘留人员给养费等</t>
  </si>
  <si>
    <t>被拘留人员及工作人员效益</t>
  </si>
  <si>
    <t>被拘留人人员及工作人员满意程度</t>
  </si>
  <si>
    <t>每年成本数额</t>
  </si>
  <si>
    <t>资金拨付完成率</t>
  </si>
  <si>
    <t>484.50</t>
  </si>
  <si>
    <t xml:space="preserve">1、保障在押人员生活的各项开支：给养费、被服费、体检费、教育费、医疗费、公杂费等相关费用。
在押人员体检费、住院费、丧葬费。
2、开展对被监管人员的宣传教育、档案管理；保障投劳、押解人犯的旅差费及押解特殊开支。控制监所水电费成本。加强对被监管人员的内部管理。
</t>
  </si>
  <si>
    <t>在押人员宣传教育覆盖率</t>
  </si>
  <si>
    <t>在押人员生活保障率</t>
  </si>
  <si>
    <t>提升监所运行能力</t>
  </si>
  <si>
    <t>在押人员满意度</t>
  </si>
  <si>
    <t>46040023T000001039672-警务辅助人员管理</t>
  </si>
  <si>
    <t>729.60</t>
  </si>
  <si>
    <t>落实辅警公用经费标准，保障辅警各项业务正常开展。加强专项资金管理，确保专款专用。</t>
  </si>
  <si>
    <t>辅警满意度</t>
  </si>
  <si>
    <t>保障辅警人数</t>
  </si>
  <si>
    <t>794</t>
  </si>
  <si>
    <t>经费按时支付完成率</t>
  </si>
  <si>
    <t>提高辅警的工作积极性情况</t>
  </si>
  <si>
    <t>好、较好、差</t>
  </si>
  <si>
    <t>被装购置合格率</t>
  </si>
  <si>
    <t>171.00</t>
  </si>
  <si>
    <t>警务辅助人员在协助公安民警办理各种业务工作中，发挥着十分重要作用，安排专项业务经费保障警务辅助人员的服装购置，办公和出差办案等业务工作顺利开展。</t>
  </si>
  <si>
    <t>优良中差</t>
  </si>
  <si>
    <t>2023年警务辅助人员144名和综治协管员46名</t>
  </si>
  <si>
    <t>190</t>
  </si>
  <si>
    <t>资金拨付及及时率</t>
  </si>
  <si>
    <t>警务辅助人员及综治协管员</t>
  </si>
  <si>
    <t>38.00</t>
  </si>
  <si>
    <t xml:space="preserve">        利用警务辅助人员管理经费，支付看守一所30名辅警人员和看守大队18名辅警人员的相关福利待遇，确保日常工作的顺利开展，维护辅警队伍的安全稳定。</t>
  </si>
  <si>
    <t>2023年48名辅警人员的业务费</t>
  </si>
  <si>
    <t>38</t>
  </si>
  <si>
    <t>辅警人员满意度</t>
  </si>
  <si>
    <t>警务辅助人员管理经费支付完成率</t>
  </si>
  <si>
    <t>53.20</t>
  </si>
  <si>
    <t xml:space="preserve"> 利用辅警业务经费，开支辅警出差补助、误餐补助和日常办公开支等，对日常办公提供经费保障，有利于各项工作开展。</t>
  </si>
  <si>
    <t>被投诉率</t>
  </si>
  <si>
    <t>0</t>
  </si>
  <si>
    <t>合理支出，提高工作积极性</t>
  </si>
  <si>
    <t>年度使用率</t>
  </si>
  <si>
    <t>误餐补助等开支</t>
  </si>
  <si>
    <t>59</t>
  </si>
  <si>
    <t>提高监所管理工作效率</t>
  </si>
  <si>
    <t>根据我省辅警管理相关规定，结合我市实际，落实辅警业务经费保障，保障公安机关工作正常开展。局本级招协警人数11人分配至戒毒所，辅警经费按每人每年1万元安排。</t>
  </si>
  <si>
    <t>年度任务完成量</t>
  </si>
  <si>
    <t>任务完成公开率</t>
  </si>
  <si>
    <t>工作人员被投诉次数</t>
  </si>
  <si>
    <t>人次</t>
  </si>
  <si>
    <t>工作业务完成质量</t>
  </si>
  <si>
    <t>年度检查任务按时完成率</t>
  </si>
  <si>
    <t>12.35</t>
  </si>
  <si>
    <t>2023年，计划将13万元辅警业务经费，用于13名辅警的各项开支，确保每位辅警经费使用率合理、规范，以达到最大社会效益，提升辅警工作满意度。</t>
  </si>
  <si>
    <t>全年使用</t>
  </si>
  <si>
    <t>月</t>
  </si>
  <si>
    <t>保障辅警各项开支使用率</t>
  </si>
  <si>
    <t>达到最大社会效益率</t>
  </si>
  <si>
    <t>每位辅警全年支出成本</t>
  </si>
  <si>
    <t>辅警人数</t>
  </si>
  <si>
    <t>13</t>
  </si>
  <si>
    <t>1.90</t>
  </si>
  <si>
    <t>辅助办案民警顺利完成侦破各类涉林治安、刑事案任务。</t>
  </si>
  <si>
    <t>辅警工作任务完成率</t>
  </si>
  <si>
    <t>辅警执行工作任务及时率</t>
  </si>
  <si>
    <t>维护林区稳定、保护森林资源</t>
  </si>
  <si>
    <t>辅警出勤执行任务数量</t>
  </si>
  <si>
    <t>人/次</t>
  </si>
  <si>
    <t>665.00</t>
  </si>
  <si>
    <t>保障辅警人员办公经费、服装、装备、培训、体检、意外险等。
规范辅警管理，保障辅警人员合法权益，维护辅警人员利益。</t>
  </si>
  <si>
    <t>发放合规率</t>
  </si>
  <si>
    <t>酬薪发放及时率</t>
  </si>
  <si>
    <t>提升辅警服务社会能力</t>
  </si>
  <si>
    <t>被装配置率</t>
  </si>
  <si>
    <t>46040023T000001039674-后勤保障</t>
  </si>
  <si>
    <t>121.60</t>
  </si>
  <si>
    <t>通过专项经费保障，落实民警年度体检、重大疾病、人身意外保险保障，解决其后顾之忧。加强专项资金管理，确保专款专用。</t>
  </si>
  <si>
    <t>警务人员满意率</t>
  </si>
  <si>
    <t>保障人数</t>
  </si>
  <si>
    <t>重大疾病和意外险赔付及时率</t>
  </si>
  <si>
    <t>体检结果准确率</t>
  </si>
  <si>
    <t>增强警务人员获得感程度</t>
  </si>
  <si>
    <t>259.22</t>
  </si>
  <si>
    <t>1、物业管理是后勤服务工作的需要,提高后勤保障服务质量.
绿化维护,水电维护,清扫办公房间等.
及时支付物业管理费。
2、　加强食堂炊事、设备管理，做到合理使用、保管和日常保养、提高炊事设备利用率。
及时支付食堂厨师及服务员工资。
搞好食堂卫生、安全工作。</t>
  </si>
  <si>
    <t>机关工作人员满意度</t>
  </si>
  <si>
    <t>保洁天数</t>
  </si>
  <si>
    <t>保障食堂正常运行率</t>
  </si>
  <si>
    <t>发放完成率</t>
  </si>
  <si>
    <t>保障物业服务完成率</t>
  </si>
  <si>
    <t>按时支付费用</t>
  </si>
  <si>
    <t>食堂服务费支付人数</t>
  </si>
  <si>
    <t>21</t>
  </si>
  <si>
    <t>人数</t>
  </si>
  <si>
    <t>46040023T000001040444-车辆及驾驶员管理</t>
  </si>
  <si>
    <t>475.00</t>
  </si>
  <si>
    <t>为了保障对全辖区车辆管理工作的开展，行使各项车管理职权，对机动车和驾驶员办理的相关业务，如机动车驾驶证申请，补额，换证等相关业务，需要安排专项经费给予保障。</t>
  </si>
  <si>
    <t>办理完成率</t>
  </si>
  <si>
    <t>群众满意度</t>
  </si>
  <si>
    <t>完成车辆与驾驶员管理</t>
  </si>
  <si>
    <t>20000</t>
  </si>
  <si>
    <t>确保车辆及驾驶员合格率</t>
  </si>
  <si>
    <t>办理及时性</t>
  </si>
  <si>
    <t>46040023T000001040450-留置监管看护专项经费</t>
  </si>
  <si>
    <t>227.50</t>
  </si>
  <si>
    <t>申请专项经费保障留置陪护执勤辅警执勤津贴和相关业务费用。加强专项资金管理，确保专款专用。</t>
  </si>
  <si>
    <t>陪护任务按时完成率</t>
  </si>
  <si>
    <t>保障执勤辅警人数</t>
  </si>
  <si>
    <t>被陪护对象安心接受审查率</t>
  </si>
  <si>
    <t>执勤辅警的满意度</t>
  </si>
  <si>
    <t>陪护执勤工作事故发生率</t>
  </si>
  <si>
    <t>46040023T000001040452-租用机动车驾驶人考试场地</t>
  </si>
  <si>
    <t>437.00</t>
  </si>
  <si>
    <t>因儋州市无建设驾驶人考试场地，为了满足本地考试需要，方便群众考试，需要安排专项经费给予保障。</t>
  </si>
  <si>
    <t>学员满意度</t>
  </si>
  <si>
    <t>学员报考人数</t>
  </si>
  <si>
    <t>10000</t>
  </si>
  <si>
    <t>学员考试合格率</t>
  </si>
  <si>
    <t>按期完成学员考试率</t>
  </si>
  <si>
    <t>46040023T000001040454-司法救助</t>
  </si>
  <si>
    <t>申请专项经费，专项用于解决我市信访疑难案件突出问题，给信访人相应司法救助，做到停访息诉，销除社会不稳定因素。加强专项资金管理，专款专用，杜绝违规使用资金问题发生。</t>
  </si>
  <si>
    <t>化解及时率</t>
  </si>
  <si>
    <t>化解成功率</t>
  </si>
  <si>
    <t>化解矛盾和促进社会稳定的程度</t>
  </si>
  <si>
    <t>化解案件数</t>
  </si>
  <si>
    <t>宗</t>
  </si>
  <si>
    <t>信访人满意度</t>
  </si>
  <si>
    <t>46040023T000001040456-居民身份证管理</t>
  </si>
  <si>
    <t>落实户籍管理经费，提高便民服务。加强专项资金管理，确保专款专用。</t>
  </si>
  <si>
    <t>办证及时率</t>
  </si>
  <si>
    <t>人民群众的获得感程度</t>
  </si>
  <si>
    <t>服务群众人数</t>
  </si>
  <si>
    <t>500000</t>
  </si>
  <si>
    <t>办证合格率</t>
  </si>
  <si>
    <t>人民群众满意率</t>
  </si>
  <si>
    <t>92</t>
  </si>
  <si>
    <t>46040023T000001040458-戒毒管理</t>
  </si>
  <si>
    <t>126.35</t>
  </si>
  <si>
    <t>根据琼财防[2018]1509号关于调整公安监所被监管人员给养费和医疗费标准的通知，项目适用于强制隔离戒毒所在押人员日常经费使用，如：戒毒学员医疗费、伙食费、衣被费、公杂费。</t>
  </si>
  <si>
    <t>戒毒任务完成率</t>
  </si>
  <si>
    <t>吸毒问题整改率</t>
  </si>
  <si>
    <t>年度按时完成率</t>
  </si>
  <si>
    <t>戒毒学员家属投诉率</t>
  </si>
  <si>
    <t>戒毒质量合格率</t>
  </si>
  <si>
    <t>46040023T000001040460-驻所武警综合保障</t>
  </si>
  <si>
    <t xml:space="preserve">    利用驻所武警综合性保障经费，支付武警儋州支队执勤二大队和武警儋州中队的日常水费、电费、办公用品、维修维护等支出，为达到全体官兵日常支出有所保障，特申请该项目经费。</t>
  </si>
  <si>
    <t>驻所武警综合保障经费总额</t>
  </si>
  <si>
    <t>全体武警官兵满意度</t>
  </si>
  <si>
    <t>资金支付完成率</t>
  </si>
  <si>
    <t xml:space="preserve"> 利用驻所武警综合保障经费，开支武警日常办公、修缮等，切实保障驻所武警各项工作顺利开展。</t>
  </si>
  <si>
    <t>办公经费等开支</t>
  </si>
  <si>
    <t>提高驻所武警管理工作效率</t>
  </si>
  <si>
    <t>46040023T000001040466-办案业务</t>
  </si>
  <si>
    <t>555.27</t>
  </si>
  <si>
    <t>申请专项资金，落实公安机关办案业务经费由中央、省级和地方财政三级保障机制。2023年起把禁毒、反诈、打私等、反恐和维稳处突等办案业务项目整合为办案业务项目列支。其中：1、禁毒申请680万；2、反恐申请30万；3、反走私80万；4、不可预见类业务100万；5、反诈经申请660万。
加强专项资金管理，确保专款专用。</t>
  </si>
  <si>
    <t>抓获反诈嫌疑人数</t>
  </si>
  <si>
    <t>人民群众社会治安安全感程度</t>
  </si>
  <si>
    <t>办案民警满意度</t>
  </si>
  <si>
    <t>209.00</t>
  </si>
  <si>
    <t>1、全覆盖毒品预防教育、全环节管理服务吸毒人员、全链条打击毒品犯罪、全要素监管制毒物品、全方位监测毒情态势。广泛宣传发动群众，重点针对青少年等群体，采用“互联网+禁毒宣传教育”模式，建设使用好禁毒新媒体，预防青少年毒品预防教育，倡导健康人生、绿色无毒理念，提升全民防毒、识毒、拒毒能力。
健全禁毒工作机制、加强毒品源头管控、开展“毒驾”治理、落实物流寄递3个百分百制度、创建无毒社区、开展禁毒教育宣传。奖励禁毒有功之人。
2、进行反电诈、打私宣传，降低诈骗案件、走私案件发案率。购置反电诈预警系统，有效预防电诈案件发生。
3、保障不可预见案件、安保等活动支出。</t>
  </si>
  <si>
    <t>案件降低率</t>
  </si>
  <si>
    <t>提升全民防毒、拒 毒能力</t>
  </si>
  <si>
    <t>制作禁毒、反诈、打私宣传册</t>
  </si>
  <si>
    <t>宣传覆盖率</t>
  </si>
  <si>
    <t>46040023T000001040479-道路交通安全秩序管理</t>
  </si>
  <si>
    <t>197.60</t>
  </si>
  <si>
    <t>　为了维护我市道路交通秩序，预防和减少交通事故，保护人身安全，保护公民、法人和其他组织的财产安全及其他合法权益，提高通行效率，需要安排专项经费给予保障。</t>
  </si>
  <si>
    <t>清除违章车辆</t>
  </si>
  <si>
    <t>确保全市道路交通有序通畅</t>
  </si>
  <si>
    <t>道路通畅率</t>
  </si>
  <si>
    <t>忧良中低差</t>
  </si>
  <si>
    <t>46040023T000001043668-监管场所疫情防控工作经费</t>
  </si>
  <si>
    <t>保障羁押场所安全运行，防止疫情发生。</t>
  </si>
  <si>
    <t>项目支出年限</t>
  </si>
  <si>
    <t>疫情防控的效益</t>
  </si>
  <si>
    <t>项目支出完成度</t>
  </si>
  <si>
    <t>工作人员满意度</t>
  </si>
  <si>
    <t>高</t>
  </si>
  <si>
    <t>本次经费使用年限</t>
  </si>
  <si>
    <t>保障社会治安稳定</t>
  </si>
  <si>
    <t>本年度申请数额</t>
  </si>
  <si>
    <t>商品通过质检率</t>
  </si>
  <si>
    <t>46040023T000001046221-驻所武警上勤改造建设项目</t>
  </si>
  <si>
    <t>73.40</t>
  </si>
  <si>
    <t>根据《儋州市第二看守所上勤工作联席会议纪要》、《儋州市第二看守所执勤隐患治理和信息化建设实施方案》，项目金额共计73.4万元，其中1、执勤设施器材需求采购项目17.5万；2、安全警戒设施改造项目30.3万；3、执勤隐患治理和信息化建设项目25.6万。</t>
  </si>
  <si>
    <t>质量合格率</t>
  </si>
  <si>
    <t>改造建设项目总金额</t>
  </si>
  <si>
    <t>73.4</t>
  </si>
  <si>
    <t>46040023T000001047024-设备（装备）购置与运行维护</t>
  </si>
  <si>
    <t>落实专项经费保障，保障办公设备和装备正常更新和维护，确保各项工作有序开展。加强专项资金管理，落实专款专用。</t>
  </si>
  <si>
    <t>合格率</t>
  </si>
  <si>
    <t>单位采购成本控制情况</t>
  </si>
  <si>
    <t>装备设备及时到货率</t>
  </si>
  <si>
    <t>新装备和设备促进工作开展情况</t>
  </si>
  <si>
    <t>好、较好、一般</t>
  </si>
  <si>
    <t>执法人员对办公和装备的满意度</t>
  </si>
  <si>
    <t>为了规范和加强儋州市公安局交通警察支队固定资产管理，维护固定资产的安全完整，合理配置和有效利用固定资产，保障和促进各项工作健康有序发展，建立适应儋州市公安局交通警察支队固定资产管理体制。防止固定资产的流失，延长固定资产使用寿命，真正做到帐、物、卡三相符，形成具有儋州市公安局交通警察支队特色的智能一体化动态资产管理体系。有利于推动儋州市公安局交通警察支队资产管理工作向更高的层次发展。</t>
  </si>
  <si>
    <t>实现数据的智能分析</t>
  </si>
  <si>
    <t>推动综合管理工作有序进行</t>
  </si>
  <si>
    <t>管理平台</t>
  </si>
  <si>
    <t>23.94</t>
  </si>
  <si>
    <t>购置设备及设备运行维护</t>
  </si>
  <si>
    <t>国产电脑购置（公安网电脑）</t>
  </si>
  <si>
    <t>保障系统、设备正常使用</t>
  </si>
  <si>
    <t>设备、系统维保率</t>
  </si>
  <si>
    <t>设备购置率</t>
  </si>
  <si>
    <t>46040023T000001050288-办案中心改造项目</t>
  </si>
  <si>
    <t>4.53</t>
  </si>
  <si>
    <t>　通过建设执法办案区智能管理系统，实现规范化运作，符合公安执法办案“四个一律”的要求，全面提高办案区域的规范管理水平，实现规范化、标准化、流程化的执法办案，确保办案的可靠和高效。</t>
  </si>
  <si>
    <t>完工时间</t>
  </si>
  <si>
    <t>规范执法办案</t>
  </si>
  <si>
    <t>软件安装</t>
  </si>
  <si>
    <t>46040023T000001050296-道路预检称重系统项目</t>
  </si>
  <si>
    <t>16.24</t>
  </si>
  <si>
    <t>购置2套道路预检称重系统，安装在洋浦大桥两侧。
减少开发区内超限超载违法行为的发生，严查区外超限超载货车驶入区内道路。</t>
  </si>
  <si>
    <t>项目完成时间</t>
  </si>
  <si>
    <t>减少超载</t>
  </si>
  <si>
    <t>系统安装</t>
  </si>
  <si>
    <t>46040023T000001054583-监管场所维护（看守大队）</t>
  </si>
  <si>
    <t>利用监管场所维护费，支付看守大队监控运维费、监仓太阳能维修维护费、高压电网、在押人员文体中心（篮球场）维修维护、办公设备维修维护费，为确保监所安全稳定和有一个良好的办公环境，特申请该项维修维护经费。</t>
  </si>
  <si>
    <t>资金总额</t>
  </si>
  <si>
    <t>46040023T000001054585-拘押收教管理（看守大队）</t>
  </si>
  <si>
    <t>45.60</t>
  </si>
  <si>
    <t xml:space="preserve">        利用拘押收教管理经费，开支于被拘押人员的伙食费、医疗费、衣被费、公杂费、体检费、住院治疗费，合理合法保障被拘押人员的相关权益，确保监所安全稳定。</t>
  </si>
  <si>
    <t>45.6</t>
  </si>
  <si>
    <t>资金使用完成率</t>
  </si>
  <si>
    <t>46040023T000001106368-儋州市环岛高铁沿线视频监控项目</t>
  </si>
  <si>
    <t>54.50</t>
  </si>
  <si>
    <t>建设环岛高铁沿线视频监控系统，确保环岛高铁运行安全。同时加强专项资金使用管理，确保专款专用，杜绝违规问题发生。</t>
  </si>
  <si>
    <t>软件采购（维护）数量</t>
  </si>
</sst>
</file>

<file path=xl/styles.xml><?xml version="1.0" encoding="utf-8"?>
<styleSheet xmlns="http://schemas.openxmlformats.org/spreadsheetml/2006/main">
  <numFmts count="1">
    <numFmt numFmtId="176" formatCode="0.00_ "/>
  </numFmts>
  <fonts count="27">
    <font>
      <sz val="11"/>
      <color indexed="8"/>
      <name val="宋体"/>
      <charset val="134"/>
    </font>
    <font>
      <sz val="9"/>
      <color indexed="8"/>
      <name val="SimSun"/>
      <charset val="134"/>
    </font>
    <font>
      <sz val="11"/>
      <color indexed="22"/>
      <name val="宋体"/>
      <charset val="134"/>
    </font>
    <font>
      <b/>
      <sz val="16"/>
      <color indexed="8"/>
      <name val="黑体"/>
      <family val="3"/>
      <charset val="134"/>
    </font>
    <font>
      <b/>
      <sz val="11"/>
      <color indexed="8"/>
      <name val="宋体"/>
      <charset val="134"/>
    </font>
    <font>
      <sz val="11"/>
      <color indexed="8"/>
      <name val="SimSun"/>
      <charset val="134"/>
    </font>
    <font>
      <sz val="11"/>
      <name val="宋体"/>
      <charset val="134"/>
    </font>
    <font>
      <sz val="9"/>
      <color indexed="22"/>
      <name val="SimSun"/>
      <charset val="134"/>
    </font>
    <font>
      <sz val="10"/>
      <name val="宋体"/>
      <charset val="134"/>
    </font>
    <font>
      <sz val="10"/>
      <color indexed="22"/>
      <name val="宋体"/>
      <charset val="134"/>
    </font>
    <font>
      <sz val="9"/>
      <name val="SimSun"/>
      <charset val="134"/>
    </font>
    <font>
      <sz val="9"/>
      <color indexed="8"/>
      <name val="宋体"/>
      <charset val="134"/>
    </font>
    <font>
      <b/>
      <sz val="11"/>
      <name val="宋体"/>
      <charset val="134"/>
    </font>
    <font>
      <b/>
      <sz val="9"/>
      <color indexed="8"/>
      <name val="SimSun"/>
      <charset val="134"/>
    </font>
    <font>
      <b/>
      <sz val="11"/>
      <name val="SimSun"/>
      <charset val="134"/>
    </font>
    <font>
      <sz val="11"/>
      <name val="SimSun"/>
      <charset val="134"/>
    </font>
    <font>
      <sz val="9"/>
      <color indexed="22"/>
      <name val="宋体"/>
      <charset val="134"/>
    </font>
    <font>
      <sz val="11"/>
      <color indexed="9"/>
      <name val="宋体"/>
      <charset val="134"/>
    </font>
    <font>
      <b/>
      <sz val="9"/>
      <color indexed="8"/>
      <name val="宋体"/>
      <charset val="134"/>
    </font>
    <font>
      <sz val="10"/>
      <color indexed="22"/>
      <name val="SimSun"/>
      <charset val="134"/>
    </font>
    <font>
      <b/>
      <sz val="11"/>
      <color indexed="8"/>
      <name val="SimSun"/>
      <charset val="134"/>
    </font>
    <font>
      <sz val="11"/>
      <color indexed="12"/>
      <name val="宋体"/>
      <charset val="134"/>
    </font>
    <font>
      <sz val="10"/>
      <color indexed="8"/>
      <name val="SimSun"/>
      <charset val="134"/>
    </font>
    <font>
      <b/>
      <sz val="36"/>
      <color indexed="8"/>
      <name val="黑体"/>
      <family val="3"/>
      <charset val="134"/>
    </font>
    <font>
      <b/>
      <sz val="22"/>
      <color indexed="8"/>
      <name val="楷体"/>
      <family val="3"/>
      <charset val="134"/>
    </font>
    <font>
      <b/>
      <sz val="16"/>
      <color indexed="8"/>
      <name val="宋体"/>
      <charset val="134"/>
    </font>
    <font>
      <sz val="9"/>
      <name val="宋体"/>
      <charset val="134"/>
    </font>
  </fonts>
  <fills count="3">
    <fill>
      <patternFill patternType="none"/>
    </fill>
    <fill>
      <patternFill patternType="gray125"/>
    </fill>
    <fill>
      <patternFill patternType="solid">
        <fgColor indexed="9"/>
        <bgColor indexed="9"/>
      </patternFill>
    </fill>
  </fills>
  <borders count="16">
    <border>
      <left/>
      <right/>
      <top/>
      <bottom/>
      <diagonal/>
    </border>
    <border>
      <left style="thin">
        <color indexed="22"/>
      </left>
      <right style="thin">
        <color indexed="22"/>
      </right>
      <top style="thin">
        <color indexed="22"/>
      </top>
      <bottom style="thin">
        <color indexed="22"/>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right style="thin">
        <color indexed="9"/>
      </right>
      <top style="thin">
        <color indexed="9"/>
      </top>
      <bottom style="thin">
        <color indexed="9"/>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top style="thin">
        <color indexed="9"/>
      </top>
      <bottom style="thin">
        <color indexed="9"/>
      </bottom>
      <diagonal/>
    </border>
    <border>
      <left style="thin">
        <color indexed="9"/>
      </left>
      <right/>
      <top/>
      <bottom style="thin">
        <color indexed="9"/>
      </bottom>
      <diagonal/>
    </border>
    <border>
      <left style="thin">
        <color indexed="9"/>
      </left>
      <right/>
      <top style="thin">
        <color indexed="9"/>
      </top>
      <bottom/>
      <diagonal/>
    </border>
    <border>
      <left/>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diagonal/>
    </border>
    <border>
      <left style="thin">
        <color indexed="9"/>
      </left>
      <right/>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diagonal/>
    </border>
  </borders>
  <cellStyleXfs count="1">
    <xf numFmtId="0" fontId="0" fillId="0" borderId="0">
      <alignment vertical="center"/>
    </xf>
  </cellStyleXfs>
  <cellXfs count="123">
    <xf numFmtId="0" fontId="0" fillId="0" borderId="0" xfId="0" applyFont="1">
      <alignment vertical="center"/>
    </xf>
    <xf numFmtId="0" fontId="1" fillId="0" borderId="2" xfId="0" applyFont="1" applyBorder="1" applyAlignment="1">
      <alignment vertical="center" wrapText="1"/>
    </xf>
    <xf numFmtId="0" fontId="2" fillId="0" borderId="3" xfId="0" applyFont="1" applyBorder="1" applyAlignment="1">
      <alignment vertical="center" wrapText="1"/>
    </xf>
    <xf numFmtId="0" fontId="0" fillId="0" borderId="3" xfId="0" applyFont="1" applyBorder="1" applyAlignment="1">
      <alignment vertical="center" wrapText="1"/>
    </xf>
    <xf numFmtId="0" fontId="1" fillId="0" borderId="3" xfId="0" applyFont="1" applyBorder="1" applyAlignment="1">
      <alignment vertical="center" wrapText="1"/>
    </xf>
    <xf numFmtId="0" fontId="3" fillId="0" borderId="4" xfId="0" applyFont="1" applyBorder="1" applyAlignment="1">
      <alignment horizontal="center" vertical="center"/>
    </xf>
    <xf numFmtId="0" fontId="1" fillId="0" borderId="5" xfId="0" applyFont="1" applyBorder="1" applyAlignment="1">
      <alignment vertical="center" wrapText="1"/>
    </xf>
    <xf numFmtId="0" fontId="0" fillId="0" borderId="6" xfId="0" applyFont="1" applyBorder="1" applyAlignment="1">
      <alignment vertical="center" wrapText="1"/>
    </xf>
    <xf numFmtId="0" fontId="1" fillId="0" borderId="7" xfId="0" applyFont="1" applyBorder="1" applyAlignment="1">
      <alignment vertical="center" wrapText="1"/>
    </xf>
    <xf numFmtId="0" fontId="4" fillId="2" borderId="1" xfId="0" applyFont="1" applyFill="1" applyBorder="1" applyAlignment="1">
      <alignment horizontal="center" vertical="center" wrapText="1"/>
    </xf>
    <xf numFmtId="0" fontId="0" fillId="0" borderId="1" xfId="0" applyFont="1" applyBorder="1" applyAlignment="1">
      <alignment horizontal="left" vertical="center" wrapText="1"/>
    </xf>
    <xf numFmtId="0" fontId="1" fillId="0" borderId="8" xfId="0" applyFont="1" applyBorder="1" applyAlignment="1">
      <alignment vertical="center" wrapText="1"/>
    </xf>
    <xf numFmtId="0" fontId="5" fillId="0" borderId="6" xfId="0" applyFont="1" applyBorder="1" applyAlignment="1">
      <alignment horizontal="center" vertical="center" wrapText="1"/>
    </xf>
    <xf numFmtId="0" fontId="1" fillId="0" borderId="9" xfId="0" applyFont="1" applyBorder="1" applyAlignment="1">
      <alignment vertical="center" wrapText="1"/>
    </xf>
    <xf numFmtId="0" fontId="1" fillId="0" borderId="10" xfId="0" applyFont="1" applyBorder="1" applyAlignment="1">
      <alignment vertical="center" wrapText="1"/>
    </xf>
    <xf numFmtId="0" fontId="0" fillId="0" borderId="1" xfId="0" applyFont="1" applyBorder="1" applyAlignment="1">
      <alignment horizontal="left" vertical="center"/>
    </xf>
    <xf numFmtId="0" fontId="6" fillId="0" borderId="0" xfId="0" applyFont="1">
      <alignment vertical="center"/>
    </xf>
    <xf numFmtId="0" fontId="7" fillId="0" borderId="10" xfId="0" applyFont="1" applyBorder="1" applyAlignment="1">
      <alignment vertical="center" wrapText="1"/>
    </xf>
    <xf numFmtId="0" fontId="8" fillId="0" borderId="11" xfId="0" applyFont="1" applyBorder="1" applyAlignment="1">
      <alignment vertical="center" wrapText="1"/>
    </xf>
    <xf numFmtId="0" fontId="9" fillId="0" borderId="11" xfId="0" applyFont="1" applyBorder="1" applyAlignment="1">
      <alignment vertical="center" wrapText="1"/>
    </xf>
    <xf numFmtId="0" fontId="2" fillId="0" borderId="11" xfId="0" applyFont="1" applyBorder="1" applyAlignment="1">
      <alignment vertical="center" wrapText="1"/>
    </xf>
    <xf numFmtId="0" fontId="10" fillId="0" borderId="11" xfId="0" applyFont="1" applyBorder="1" applyAlignment="1">
      <alignment vertical="center" wrapText="1"/>
    </xf>
    <xf numFmtId="0" fontId="11" fillId="0" borderId="6" xfId="0" applyFont="1" applyBorder="1" applyAlignment="1">
      <alignment vertical="center" wrapText="1"/>
    </xf>
    <xf numFmtId="0" fontId="10" fillId="0" borderId="6" xfId="0" applyFont="1" applyBorder="1" applyAlignment="1">
      <alignment vertical="center" wrapText="1"/>
    </xf>
    <xf numFmtId="0" fontId="10" fillId="0" borderId="0" xfId="0" applyFont="1" applyBorder="1" applyAlignment="1">
      <alignment vertical="center" wrapText="1"/>
    </xf>
    <xf numFmtId="0" fontId="15" fillId="0" borderId="6" xfId="0" applyFont="1" applyBorder="1" applyAlignment="1">
      <alignment horizontal="center" vertical="center" wrapText="1"/>
    </xf>
    <xf numFmtId="0" fontId="7" fillId="0" borderId="11" xfId="0" applyFont="1" applyBorder="1">
      <alignment vertical="center"/>
    </xf>
    <xf numFmtId="0" fontId="8" fillId="0" borderId="11" xfId="0" applyFont="1" applyBorder="1">
      <alignment vertical="center"/>
    </xf>
    <xf numFmtId="0" fontId="16" fillId="0" borderId="11" xfId="0" applyFont="1" applyBorder="1" applyAlignment="1">
      <alignment vertical="center" wrapText="1"/>
    </xf>
    <xf numFmtId="0" fontId="1" fillId="0" borderId="11" xfId="0" applyFont="1" applyBorder="1">
      <alignment vertical="center"/>
    </xf>
    <xf numFmtId="0" fontId="1" fillId="0" borderId="6" xfId="0" applyFont="1" applyBorder="1">
      <alignment vertical="center"/>
    </xf>
    <xf numFmtId="0" fontId="1" fillId="0" borderId="7" xfId="0" applyFont="1" applyBorder="1">
      <alignment vertical="center"/>
    </xf>
    <xf numFmtId="0" fontId="7" fillId="0" borderId="7" xfId="0" applyFont="1" applyBorder="1" applyAlignment="1">
      <alignment vertical="center" wrapText="1"/>
    </xf>
    <xf numFmtId="0" fontId="19" fillId="0" borderId="7" xfId="0" applyFont="1" applyBorder="1">
      <alignment vertical="center"/>
    </xf>
    <xf numFmtId="0" fontId="19" fillId="0" borderId="11" xfId="0" applyFont="1" applyBorder="1">
      <alignment vertical="center"/>
    </xf>
    <xf numFmtId="0" fontId="19" fillId="0" borderId="10" xfId="0" applyFont="1" applyBorder="1" applyAlignment="1">
      <alignment vertical="center" wrapText="1"/>
    </xf>
    <xf numFmtId="0" fontId="0" fillId="0" borderId="6" xfId="0" applyFont="1" applyBorder="1">
      <alignment vertical="center"/>
    </xf>
    <xf numFmtId="0" fontId="1" fillId="0" borderId="12" xfId="0" applyFont="1" applyBorder="1">
      <alignment vertical="center"/>
    </xf>
    <xf numFmtId="0" fontId="1" fillId="0" borderId="13" xfId="0" applyFont="1" applyBorder="1" applyAlignment="1">
      <alignment vertical="center" wrapText="1"/>
    </xf>
    <xf numFmtId="0" fontId="0" fillId="0" borderId="0" xfId="0" applyFont="1" applyAlignment="1">
      <alignment horizontal="center" vertical="center"/>
    </xf>
    <xf numFmtId="0" fontId="19" fillId="0" borderId="11" xfId="0" applyFont="1" applyBorder="1" applyAlignment="1">
      <alignment vertical="center" wrapText="1"/>
    </xf>
    <xf numFmtId="0" fontId="1" fillId="0" borderId="11" xfId="0" applyFont="1" applyBorder="1" applyAlignment="1">
      <alignment vertical="center" wrapText="1"/>
    </xf>
    <xf numFmtId="0" fontId="1" fillId="0" borderId="6" xfId="0" applyFont="1" applyBorder="1" applyAlignment="1">
      <alignment vertical="center" wrapText="1"/>
    </xf>
    <xf numFmtId="0" fontId="1" fillId="0" borderId="12" xfId="0" applyFont="1" applyBorder="1" applyAlignment="1">
      <alignment vertical="center" wrapText="1"/>
    </xf>
    <xf numFmtId="0" fontId="7" fillId="0" borderId="11" xfId="0" applyFont="1" applyBorder="1" applyAlignment="1">
      <alignment vertical="center" wrapText="1"/>
    </xf>
    <xf numFmtId="0" fontId="0" fillId="0" borderId="14" xfId="0" applyBorder="1">
      <alignment vertical="center"/>
    </xf>
    <xf numFmtId="0" fontId="0" fillId="0" borderId="14" xfId="0" applyFont="1" applyBorder="1" applyAlignment="1">
      <alignment horizontal="center" vertical="center"/>
    </xf>
    <xf numFmtId="0" fontId="0" fillId="0" borderId="14" xfId="0" applyFont="1" applyBorder="1">
      <alignment vertical="center"/>
    </xf>
    <xf numFmtId="0" fontId="0" fillId="0" borderId="0" xfId="0">
      <alignment vertical="center"/>
    </xf>
    <xf numFmtId="0" fontId="0" fillId="0" borderId="14" xfId="0" applyNumberFormat="1" applyFont="1" applyBorder="1" applyAlignment="1">
      <alignment horizontal="center" vertical="center"/>
    </xf>
    <xf numFmtId="176" fontId="0" fillId="0" borderId="0" xfId="0" applyNumberFormat="1">
      <alignment vertical="center"/>
    </xf>
    <xf numFmtId="0" fontId="0" fillId="0" borderId="11" xfId="0" applyFont="1" applyBorder="1" applyAlignment="1">
      <alignment vertical="center" wrapText="1"/>
    </xf>
    <xf numFmtId="0" fontId="11" fillId="0" borderId="11" xfId="0" applyFont="1" applyBorder="1" applyAlignment="1">
      <alignment vertical="center" wrapText="1"/>
    </xf>
    <xf numFmtId="0" fontId="11" fillId="0" borderId="12" xfId="0" applyFont="1" applyBorder="1" applyAlignment="1">
      <alignment vertical="center" wrapText="1"/>
    </xf>
    <xf numFmtId="0" fontId="11" fillId="0" borderId="13" xfId="0" applyFont="1" applyBorder="1" applyAlignment="1">
      <alignment vertical="center" wrapText="1"/>
    </xf>
    <xf numFmtId="0" fontId="5" fillId="0" borderId="6" xfId="0" applyFont="1" applyBorder="1" applyAlignment="1">
      <alignment horizontal="center" vertical="center"/>
    </xf>
    <xf numFmtId="0" fontId="1" fillId="0" borderId="9" xfId="0" applyFont="1" applyBorder="1">
      <alignment vertical="center"/>
    </xf>
    <xf numFmtId="0" fontId="11" fillId="0" borderId="0" xfId="0" applyFont="1" applyBorder="1" applyAlignment="1">
      <alignment vertical="center" wrapText="1"/>
    </xf>
    <xf numFmtId="0" fontId="23" fillId="0" borderId="0" xfId="0" applyFont="1" applyBorder="1" applyAlignment="1">
      <alignment horizontal="center" vertical="center" wrapText="1"/>
    </xf>
    <xf numFmtId="0" fontId="24" fillId="0" borderId="0" xfId="0" applyFont="1" applyBorder="1" applyAlignment="1">
      <alignment horizontal="center" vertical="center" wrapText="1"/>
    </xf>
    <xf numFmtId="31" fontId="25" fillId="0" borderId="0" xfId="0" applyNumberFormat="1" applyFont="1" applyBorder="1" applyAlignment="1">
      <alignment horizontal="center" vertical="center" wrapText="1"/>
    </xf>
    <xf numFmtId="0" fontId="13" fillId="0" borderId="10" xfId="0" applyFont="1" applyBorder="1" applyAlignment="1">
      <alignment vertical="center" wrapText="1"/>
    </xf>
    <xf numFmtId="0" fontId="4" fillId="2" borderId="15" xfId="0" applyFont="1" applyFill="1" applyBorder="1" applyAlignment="1">
      <alignment horizontal="center" vertical="center"/>
    </xf>
    <xf numFmtId="0" fontId="12" fillId="2" borderId="15" xfId="0" applyFont="1" applyFill="1" applyBorder="1" applyAlignment="1">
      <alignment horizontal="center" vertical="center" wrapText="1"/>
    </xf>
    <xf numFmtId="0" fontId="4" fillId="0" borderId="14" xfId="0" applyFont="1" applyBorder="1" applyAlignment="1">
      <alignment horizontal="center" vertical="center"/>
    </xf>
    <xf numFmtId="0" fontId="14" fillId="0" borderId="14" xfId="0" applyFont="1" applyBorder="1" applyAlignment="1">
      <alignment horizontal="right" vertical="center"/>
    </xf>
    <xf numFmtId="0" fontId="15" fillId="0" borderId="14" xfId="0" applyNumberFormat="1" applyFont="1" applyBorder="1" applyAlignment="1">
      <alignment horizontal="right" vertical="center"/>
    </xf>
    <xf numFmtId="0" fontId="6" fillId="0" borderId="14" xfId="0" applyFont="1" applyBorder="1">
      <alignment vertical="center"/>
    </xf>
    <xf numFmtId="4" fontId="6" fillId="0" borderId="14" xfId="0" applyNumberFormat="1" applyFont="1" applyBorder="1">
      <alignment vertical="center"/>
    </xf>
    <xf numFmtId="4" fontId="15" fillId="0" borderId="14" xfId="0" applyNumberFormat="1" applyFont="1" applyBorder="1" applyAlignment="1">
      <alignment horizontal="right" vertical="center"/>
    </xf>
    <xf numFmtId="0" fontId="6" fillId="0" borderId="14" xfId="0" applyNumberFormat="1" applyFont="1" applyBorder="1">
      <alignment vertical="center"/>
    </xf>
    <xf numFmtId="0" fontId="15" fillId="0" borderId="14" xfId="0" applyFont="1" applyBorder="1" applyAlignment="1">
      <alignment horizontal="right" vertical="center"/>
    </xf>
    <xf numFmtId="0" fontId="0" fillId="0" borderId="14" xfId="0" applyFont="1" applyBorder="1" applyAlignment="1">
      <alignment horizontal="left" vertical="center"/>
    </xf>
    <xf numFmtId="0" fontId="18" fillId="0" borderId="7" xfId="0" applyFont="1" applyBorder="1">
      <alignment vertical="center"/>
    </xf>
    <xf numFmtId="0" fontId="18" fillId="0" borderId="10" xfId="0" applyFont="1" applyBorder="1" applyAlignment="1">
      <alignment vertical="center" wrapText="1"/>
    </xf>
    <xf numFmtId="4" fontId="4" fillId="0" borderId="14" xfId="0" applyNumberFormat="1" applyFont="1" applyBorder="1" applyAlignment="1">
      <alignment horizontal="right" vertical="center"/>
    </xf>
    <xf numFmtId="4" fontId="0" fillId="0" borderId="14" xfId="0" applyNumberFormat="1" applyFont="1" applyBorder="1">
      <alignment vertical="center"/>
    </xf>
    <xf numFmtId="0" fontId="4" fillId="0" borderId="14" xfId="0" applyFont="1" applyBorder="1" applyAlignment="1">
      <alignment horizontal="right" vertical="center"/>
    </xf>
    <xf numFmtId="0" fontId="0" fillId="0" borderId="14" xfId="0" applyNumberFormat="1" applyFont="1" applyBorder="1">
      <alignment vertical="center"/>
    </xf>
    <xf numFmtId="0" fontId="17" fillId="0" borderId="6" xfId="0" applyFont="1" applyBorder="1">
      <alignment vertical="center"/>
    </xf>
    <xf numFmtId="0" fontId="9" fillId="0" borderId="6" xfId="0" applyFont="1" applyBorder="1" applyAlignment="1">
      <alignment vertical="center" wrapText="1"/>
    </xf>
    <xf numFmtId="0" fontId="5" fillId="0" borderId="6" xfId="0" applyFont="1" applyBorder="1" applyAlignment="1">
      <alignment horizontal="right" vertical="center"/>
    </xf>
    <xf numFmtId="0" fontId="4" fillId="2" borderId="14" xfId="0" applyFont="1" applyFill="1" applyBorder="1" applyAlignment="1">
      <alignment horizontal="center" vertical="center"/>
    </xf>
    <xf numFmtId="0" fontId="4" fillId="2" borderId="14" xfId="0" applyFont="1" applyFill="1" applyBorder="1" applyAlignment="1">
      <alignment horizontal="center" vertical="center" wrapText="1"/>
    </xf>
    <xf numFmtId="0" fontId="11" fillId="0" borderId="7" xfId="0" applyFont="1" applyBorder="1" applyAlignment="1">
      <alignment vertical="center" wrapText="1"/>
    </xf>
    <xf numFmtId="0" fontId="11" fillId="0" borderId="7" xfId="0" applyFont="1" applyBorder="1">
      <alignment vertical="center"/>
    </xf>
    <xf numFmtId="0" fontId="0" fillId="0" borderId="14" xfId="0" applyFont="1" applyBorder="1" applyAlignment="1">
      <alignment horizontal="left" vertical="center" wrapText="1"/>
    </xf>
    <xf numFmtId="4" fontId="0" fillId="0" borderId="14" xfId="0" applyNumberFormat="1" applyFont="1" applyBorder="1" applyAlignment="1">
      <alignment horizontal="right" vertical="center"/>
    </xf>
    <xf numFmtId="0" fontId="6" fillId="0" borderId="14" xfId="0" applyFont="1" applyBorder="1" applyAlignment="1">
      <alignment horizontal="left" vertical="center" wrapText="1"/>
    </xf>
    <xf numFmtId="0" fontId="0" fillId="0" borderId="14" xfId="0" applyFont="1" applyBorder="1" applyAlignment="1">
      <alignment horizontal="right" vertical="center"/>
    </xf>
    <xf numFmtId="0" fontId="11" fillId="0" borderId="7"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0" xfId="0" applyFont="1" applyBorder="1" applyAlignment="1">
      <alignment vertical="center" wrapText="1"/>
    </xf>
    <xf numFmtId="0" fontId="0" fillId="2" borderId="14" xfId="0" applyFont="1" applyFill="1" applyBorder="1" applyAlignment="1">
      <alignment horizontal="center" vertical="center"/>
    </xf>
    <xf numFmtId="0" fontId="0" fillId="2" borderId="14" xfId="0" applyFont="1" applyFill="1" applyBorder="1" applyAlignment="1">
      <alignment horizontal="left" vertical="center" wrapText="1"/>
    </xf>
    <xf numFmtId="176" fontId="20" fillId="0" borderId="14" xfId="0" applyNumberFormat="1" applyFont="1" applyBorder="1" applyAlignment="1">
      <alignment horizontal="right" vertical="center"/>
    </xf>
    <xf numFmtId="176" fontId="0" fillId="0" borderId="0" xfId="0" applyNumberFormat="1" applyFont="1">
      <alignment vertical="center"/>
    </xf>
    <xf numFmtId="0" fontId="20" fillId="0" borderId="14" xfId="0" applyFont="1" applyBorder="1" applyAlignment="1">
      <alignment horizontal="right" vertical="center"/>
    </xf>
    <xf numFmtId="0" fontId="0" fillId="2" borderId="14" xfId="0" applyFont="1" applyFill="1" applyBorder="1" applyAlignment="1">
      <alignment horizontal="left" vertical="center"/>
    </xf>
    <xf numFmtId="0" fontId="5" fillId="0" borderId="14" xfId="0" applyFont="1" applyBorder="1" applyAlignment="1">
      <alignment horizontal="right" vertical="center"/>
    </xf>
    <xf numFmtId="4" fontId="5" fillId="0" borderId="14" xfId="0" applyNumberFormat="1" applyFont="1" applyBorder="1" applyAlignment="1">
      <alignment horizontal="right" vertical="center"/>
    </xf>
    <xf numFmtId="0" fontId="11" fillId="0" borderId="10" xfId="0" applyFont="1" applyBorder="1">
      <alignment vertical="center"/>
    </xf>
    <xf numFmtId="0" fontId="18" fillId="0" borderId="10" xfId="0" applyFont="1" applyBorder="1">
      <alignment vertical="center"/>
    </xf>
    <xf numFmtId="0" fontId="21" fillId="0" borderId="14" xfId="0" applyFont="1" applyBorder="1" applyAlignment="1">
      <alignment horizontal="right" vertical="center"/>
    </xf>
    <xf numFmtId="0" fontId="22" fillId="0" borderId="0" xfId="0" applyFont="1" applyBorder="1" applyAlignment="1">
      <alignment vertical="center" wrapText="1"/>
    </xf>
    <xf numFmtId="0" fontId="11" fillId="0" borderId="7" xfId="0" applyFont="1" applyBorder="1">
      <alignment vertical="center"/>
    </xf>
    <xf numFmtId="0" fontId="3" fillId="0" borderId="11" xfId="0" applyFont="1" applyBorder="1" applyAlignment="1">
      <alignment horizontal="center" vertical="center"/>
    </xf>
    <xf numFmtId="0" fontId="4" fillId="2" borderId="1" xfId="0" applyFont="1" applyFill="1" applyBorder="1" applyAlignment="1">
      <alignment horizontal="center" vertical="center"/>
    </xf>
    <xf numFmtId="0" fontId="4" fillId="2" borderId="14" xfId="0" applyFont="1" applyFill="1" applyBorder="1" applyAlignment="1">
      <alignment horizontal="center" vertical="center" wrapText="1"/>
    </xf>
    <xf numFmtId="0" fontId="4" fillId="0" borderId="14" xfId="0" applyFont="1" applyBorder="1" applyAlignment="1">
      <alignment horizontal="center" vertical="center"/>
    </xf>
    <xf numFmtId="0" fontId="4" fillId="2" borderId="14" xfId="0" applyFont="1" applyFill="1" applyBorder="1" applyAlignment="1">
      <alignment horizontal="center" vertical="center"/>
    </xf>
    <xf numFmtId="0" fontId="8" fillId="0" borderId="11" xfId="0" applyFont="1" applyBorder="1" applyAlignment="1">
      <alignment vertical="center" wrapText="1"/>
    </xf>
    <xf numFmtId="0" fontId="9" fillId="0" borderId="11" xfId="0" applyFont="1" applyBorder="1" applyAlignment="1">
      <alignment vertical="center" wrapText="1"/>
    </xf>
    <xf numFmtId="0" fontId="4" fillId="2" borderId="15" xfId="0" applyFont="1" applyFill="1" applyBorder="1" applyAlignment="1">
      <alignment horizontal="center" vertical="center" wrapText="1"/>
    </xf>
    <xf numFmtId="0" fontId="4" fillId="2" borderId="15" xfId="0" applyFont="1" applyFill="1" applyBorder="1" applyAlignment="1">
      <alignment horizontal="center" vertical="center"/>
    </xf>
    <xf numFmtId="0" fontId="8" fillId="0" borderId="11" xfId="0" applyFont="1" applyBorder="1">
      <alignment vertical="center"/>
    </xf>
    <xf numFmtId="0" fontId="9" fillId="0" borderId="11" xfId="0" applyFont="1" applyBorder="1">
      <alignment vertical="center"/>
    </xf>
    <xf numFmtId="0" fontId="12" fillId="2" borderId="1"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0" fillId="0" borderId="1" xfId="0" applyFont="1" applyBorder="1" applyAlignment="1">
      <alignment horizontal="left" vertical="center" wrapText="1"/>
    </xf>
    <xf numFmtId="0" fontId="0" fillId="0" borderId="6" xfId="0" applyFont="1" applyBorder="1" applyAlignment="1">
      <alignment vertical="center" wrapText="1"/>
    </xf>
    <xf numFmtId="0" fontId="5" fillId="0" borderId="6" xfId="0" applyFont="1" applyBorder="1" applyAlignment="1">
      <alignment horizontal="center" vertical="center" wrapText="1"/>
    </xf>
    <xf numFmtId="0" fontId="0" fillId="0" borderId="1" xfId="0" applyFont="1" applyBorder="1" applyAlignment="1">
      <alignment horizontal="right" vertical="center"/>
    </xf>
  </cellXfs>
  <cellStyles count="1">
    <cellStyle name="常规"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3"/>
  <sheetViews>
    <sheetView workbookViewId="0">
      <selection activeCell="A2" sqref="A2"/>
    </sheetView>
  </sheetViews>
  <sheetFormatPr defaultColWidth="10" defaultRowHeight="13.5"/>
  <cols>
    <col min="1" max="1" width="128.75" customWidth="1"/>
  </cols>
  <sheetData>
    <row r="1" spans="1:1" ht="170.85" customHeight="1">
      <c r="A1" s="58" t="s">
        <v>0</v>
      </c>
    </row>
    <row r="2" spans="1:1" ht="74.25" customHeight="1">
      <c r="A2" s="59"/>
    </row>
    <row r="3" spans="1:1" ht="128.1" customHeight="1">
      <c r="A3" s="60">
        <v>44969</v>
      </c>
    </row>
  </sheetData>
  <phoneticPr fontId="26" type="noConversion"/>
  <pageMargins left="0.66874999999999996" right="0.39305555555555599" top="0.270000010728836" bottom="0.270000010728836" header="0.118055555555556" footer="0"/>
  <pageSetup paperSize="9" orientation="portrait"/>
</worksheet>
</file>

<file path=xl/worksheets/sheet10.xml><?xml version="1.0" encoding="utf-8"?>
<worksheet xmlns="http://schemas.openxmlformats.org/spreadsheetml/2006/main" xmlns:r="http://schemas.openxmlformats.org/officeDocument/2006/relationships">
  <sheetPr>
    <pageSetUpPr fitToPage="1"/>
  </sheetPr>
  <dimension ref="A1:M41"/>
  <sheetViews>
    <sheetView workbookViewId="0">
      <pane ySplit="6" topLeftCell="A7" activePane="bottomLeft" state="frozen"/>
      <selection pane="bottomLeft" activeCell="L10" sqref="L10"/>
    </sheetView>
  </sheetViews>
  <sheetFormatPr defaultColWidth="10" defaultRowHeight="13.5"/>
  <cols>
    <col min="1" max="1" width="1.5" customWidth="1"/>
    <col min="2" max="4" width="7.75" customWidth="1"/>
    <col min="5" max="5" width="41" customWidth="1"/>
    <col min="6" max="9" width="16.375" style="16" customWidth="1"/>
  </cols>
  <sheetData>
    <row r="1" spans="1:11" ht="14.25" customHeight="1">
      <c r="A1" s="17"/>
      <c r="B1" s="111" t="s">
        <v>313</v>
      </c>
      <c r="C1" s="112"/>
      <c r="D1" s="112"/>
      <c r="E1" s="20"/>
      <c r="F1" s="21"/>
      <c r="G1" s="21"/>
      <c r="I1" s="21"/>
    </row>
    <row r="2" spans="1:11" ht="19.899999999999999" customHeight="1">
      <c r="A2" s="14"/>
      <c r="B2" s="106" t="s">
        <v>314</v>
      </c>
      <c r="C2" s="106"/>
      <c r="D2" s="106"/>
      <c r="E2" s="106"/>
      <c r="F2" s="106"/>
      <c r="G2" s="106"/>
      <c r="H2" s="106"/>
      <c r="I2" s="106"/>
    </row>
    <row r="3" spans="1:11" ht="17.100000000000001" customHeight="1">
      <c r="A3" s="14"/>
      <c r="B3" s="7"/>
      <c r="C3" s="7"/>
      <c r="D3" s="7"/>
      <c r="E3" s="22"/>
      <c r="F3" s="23"/>
      <c r="G3" s="23"/>
      <c r="I3" s="25" t="s">
        <v>5</v>
      </c>
    </row>
    <row r="4" spans="1:11" ht="21.4" customHeight="1">
      <c r="A4" s="14"/>
      <c r="B4" s="107" t="s">
        <v>224</v>
      </c>
      <c r="C4" s="107"/>
      <c r="D4" s="107"/>
      <c r="E4" s="107"/>
      <c r="F4" s="117" t="s">
        <v>207</v>
      </c>
      <c r="G4" s="117"/>
      <c r="H4" s="117"/>
      <c r="I4" s="117"/>
    </row>
    <row r="5" spans="1:11" ht="21.4" customHeight="1">
      <c r="A5" s="24"/>
      <c r="B5" s="107" t="s">
        <v>59</v>
      </c>
      <c r="C5" s="107"/>
      <c r="D5" s="107"/>
      <c r="E5" s="107" t="s">
        <v>60</v>
      </c>
      <c r="F5" s="117" t="s">
        <v>10</v>
      </c>
      <c r="G5" s="117" t="s">
        <v>61</v>
      </c>
      <c r="H5" s="117"/>
      <c r="I5" s="117" t="s">
        <v>62</v>
      </c>
    </row>
    <row r="6" spans="1:11" ht="21.4" customHeight="1">
      <c r="A6" s="14"/>
      <c r="B6" s="62" t="s">
        <v>156</v>
      </c>
      <c r="C6" s="62" t="s">
        <v>157</v>
      </c>
      <c r="D6" s="62" t="s">
        <v>158</v>
      </c>
      <c r="E6" s="114"/>
      <c r="F6" s="118"/>
      <c r="G6" s="63" t="s">
        <v>64</v>
      </c>
      <c r="H6" s="63" t="s">
        <v>65</v>
      </c>
      <c r="I6" s="118"/>
    </row>
    <row r="7" spans="1:11" ht="19.899999999999999" customHeight="1">
      <c r="A7" s="61"/>
      <c r="B7" s="109" t="s">
        <v>66</v>
      </c>
      <c r="C7" s="109"/>
      <c r="D7" s="109"/>
      <c r="E7" s="109"/>
      <c r="F7" s="65">
        <f>F8+F11+F22+F29+F33+F38</f>
        <v>46831.69</v>
      </c>
      <c r="G7" s="65">
        <f>G8+G11+G22+G29+G33+G38</f>
        <v>25970.37</v>
      </c>
      <c r="H7" s="65">
        <f>H8+H11+H22+H29+H33+H38</f>
        <v>3195.33</v>
      </c>
      <c r="I7" s="65">
        <f>I8+I11+I22+I29+I33+I38</f>
        <v>17665.990000000002</v>
      </c>
    </row>
    <row r="8" spans="1:11">
      <c r="B8" s="47" t="s">
        <v>72</v>
      </c>
      <c r="C8" s="47"/>
      <c r="D8" s="47"/>
      <c r="E8" s="47" t="s">
        <v>73</v>
      </c>
      <c r="F8" s="66">
        <f>SUM(G8:I8)</f>
        <v>10.7</v>
      </c>
      <c r="G8" s="67"/>
      <c r="H8" s="67"/>
      <c r="I8" s="66">
        <v>10.7</v>
      </c>
    </row>
    <row r="9" spans="1:11">
      <c r="B9" s="72">
        <v>20101</v>
      </c>
      <c r="C9" s="47"/>
      <c r="D9" s="47"/>
      <c r="E9" s="47" t="s">
        <v>76</v>
      </c>
      <c r="F9" s="66">
        <f t="shared" ref="F9:F40" si="0">SUM(G9:I9)</f>
        <v>10.7</v>
      </c>
      <c r="G9" s="67"/>
      <c r="H9" s="67"/>
      <c r="I9" s="66">
        <v>10.7</v>
      </c>
    </row>
    <row r="10" spans="1:11">
      <c r="B10" s="47" t="s">
        <v>77</v>
      </c>
      <c r="C10" s="47"/>
      <c r="D10" s="47"/>
      <c r="E10" s="47" t="s">
        <v>78</v>
      </c>
      <c r="F10" s="66">
        <f t="shared" si="0"/>
        <v>10.7</v>
      </c>
      <c r="G10" s="67"/>
      <c r="H10" s="67"/>
      <c r="I10" s="66">
        <v>10.7</v>
      </c>
    </row>
    <row r="11" spans="1:11">
      <c r="B11" s="47" t="s">
        <v>79</v>
      </c>
      <c r="C11" s="47"/>
      <c r="D11" s="47"/>
      <c r="E11" s="47" t="s">
        <v>80</v>
      </c>
      <c r="F11" s="66">
        <f t="shared" si="0"/>
        <v>38998.33</v>
      </c>
      <c r="G11" s="68">
        <v>20323.75</v>
      </c>
      <c r="H11" s="68">
        <v>3195.33</v>
      </c>
      <c r="I11" s="69">
        <v>15479.25</v>
      </c>
    </row>
    <row r="12" spans="1:11">
      <c r="B12" s="47" t="s">
        <v>85</v>
      </c>
      <c r="C12" s="47"/>
      <c r="D12" s="47"/>
      <c r="E12" s="47" t="s">
        <v>86</v>
      </c>
      <c r="F12" s="66">
        <f t="shared" si="0"/>
        <v>40.85</v>
      </c>
      <c r="G12" s="67"/>
      <c r="H12" s="67"/>
      <c r="I12" s="66">
        <v>40.85</v>
      </c>
    </row>
    <row r="13" spans="1:11">
      <c r="B13" s="47" t="s">
        <v>88</v>
      </c>
      <c r="C13" s="47"/>
      <c r="D13" s="47"/>
      <c r="E13" s="47" t="s">
        <v>86</v>
      </c>
      <c r="F13" s="66">
        <f t="shared" si="0"/>
        <v>40.85</v>
      </c>
      <c r="G13" s="67"/>
      <c r="H13" s="67"/>
      <c r="I13" s="66">
        <v>40.85</v>
      </c>
      <c r="K13" t="s">
        <v>4</v>
      </c>
    </row>
    <row r="14" spans="1:11">
      <c r="B14" s="47" t="s">
        <v>89</v>
      </c>
      <c r="C14" s="47"/>
      <c r="D14" s="47"/>
      <c r="E14" s="47" t="s">
        <v>90</v>
      </c>
      <c r="F14" s="66">
        <f t="shared" si="0"/>
        <v>38937.58</v>
      </c>
      <c r="G14" s="68">
        <v>20323.75</v>
      </c>
      <c r="H14" s="68">
        <v>3195.33</v>
      </c>
      <c r="I14" s="69">
        <v>15418.5</v>
      </c>
    </row>
    <row r="15" spans="1:11">
      <c r="B15" s="47" t="s">
        <v>93</v>
      </c>
      <c r="C15" s="47"/>
      <c r="D15" s="47"/>
      <c r="E15" s="47" t="s">
        <v>78</v>
      </c>
      <c r="F15" s="66">
        <f t="shared" si="0"/>
        <v>25199.18</v>
      </c>
      <c r="G15" s="68">
        <v>20084</v>
      </c>
      <c r="H15" s="68">
        <v>3195.33</v>
      </c>
      <c r="I15" s="69">
        <v>1919.85</v>
      </c>
    </row>
    <row r="16" spans="1:11">
      <c r="B16" s="47" t="s">
        <v>97</v>
      </c>
      <c r="C16" s="47"/>
      <c r="D16" s="47"/>
      <c r="E16" s="47" t="s">
        <v>98</v>
      </c>
      <c r="F16" s="66">
        <f t="shared" si="0"/>
        <v>4403.6000000000004</v>
      </c>
      <c r="G16" s="70">
        <v>239.75</v>
      </c>
      <c r="H16" s="67"/>
      <c r="I16" s="69">
        <v>4163.8500000000004</v>
      </c>
    </row>
    <row r="17" spans="2:13">
      <c r="B17" s="47" t="s">
        <v>102</v>
      </c>
      <c r="C17" s="47"/>
      <c r="D17" s="47"/>
      <c r="E17" s="47" t="s">
        <v>103</v>
      </c>
      <c r="F17" s="66">
        <f t="shared" si="0"/>
        <v>186.53</v>
      </c>
      <c r="G17" s="67"/>
      <c r="H17" s="67"/>
      <c r="I17" s="66">
        <v>186.53</v>
      </c>
    </row>
    <row r="18" spans="2:13">
      <c r="B18" s="47" t="s">
        <v>105</v>
      </c>
      <c r="C18" s="47"/>
      <c r="D18" s="47"/>
      <c r="E18" s="47" t="s">
        <v>106</v>
      </c>
      <c r="F18" s="66">
        <f t="shared" si="0"/>
        <v>7959.96</v>
      </c>
      <c r="G18" s="67"/>
      <c r="H18" s="67"/>
      <c r="I18" s="69">
        <v>7959.96</v>
      </c>
    </row>
    <row r="19" spans="2:13">
      <c r="B19" s="47" t="s">
        <v>108</v>
      </c>
      <c r="C19" s="47"/>
      <c r="D19" s="47"/>
      <c r="E19" s="47" t="s">
        <v>109</v>
      </c>
      <c r="F19" s="66">
        <f t="shared" si="0"/>
        <v>1188.31</v>
      </c>
      <c r="G19" s="67"/>
      <c r="H19" s="67"/>
      <c r="I19" s="69">
        <v>1188.31</v>
      </c>
    </row>
    <row r="20" spans="2:13">
      <c r="B20" s="47" t="s">
        <v>111</v>
      </c>
      <c r="C20" s="47"/>
      <c r="D20" s="47"/>
      <c r="E20" s="47" t="s">
        <v>112</v>
      </c>
      <c r="F20" s="66">
        <f t="shared" si="0"/>
        <v>19.899999999999999</v>
      </c>
      <c r="G20" s="67"/>
      <c r="H20" s="67"/>
      <c r="I20" s="66">
        <v>19.899999999999999</v>
      </c>
    </row>
    <row r="21" spans="2:13">
      <c r="B21" s="47" t="s">
        <v>114</v>
      </c>
      <c r="C21" s="47"/>
      <c r="D21" s="47"/>
      <c r="E21" s="47" t="s">
        <v>78</v>
      </c>
      <c r="F21" s="66">
        <f t="shared" si="0"/>
        <v>19.899999999999999</v>
      </c>
      <c r="G21" s="67"/>
      <c r="H21" s="67"/>
      <c r="I21" s="66">
        <v>19.899999999999999</v>
      </c>
      <c r="M21" t="s">
        <v>4</v>
      </c>
    </row>
    <row r="22" spans="2:13">
      <c r="B22" s="47" t="s">
        <v>115</v>
      </c>
      <c r="C22" s="47"/>
      <c r="D22" s="47"/>
      <c r="E22" s="47" t="s">
        <v>116</v>
      </c>
      <c r="F22" s="66">
        <f t="shared" si="0"/>
        <v>2305.36</v>
      </c>
      <c r="G22" s="69">
        <v>2305.36</v>
      </c>
      <c r="H22" s="71"/>
      <c r="I22" s="67"/>
    </row>
    <row r="23" spans="2:13">
      <c r="B23" s="47" t="s">
        <v>118</v>
      </c>
      <c r="C23" s="47"/>
      <c r="D23" s="47"/>
      <c r="E23" s="47" t="s">
        <v>119</v>
      </c>
      <c r="F23" s="66">
        <f t="shared" si="0"/>
        <v>2281.59</v>
      </c>
      <c r="G23" s="69">
        <v>2281.59</v>
      </c>
      <c r="H23" s="71"/>
      <c r="I23" s="67"/>
    </row>
    <row r="24" spans="2:13">
      <c r="B24" s="47" t="s">
        <v>121</v>
      </c>
      <c r="C24" s="47"/>
      <c r="D24" s="47"/>
      <c r="E24" s="47" t="s">
        <v>122</v>
      </c>
      <c r="F24" s="66">
        <f t="shared" si="0"/>
        <v>1521.06</v>
      </c>
      <c r="G24" s="69">
        <v>1521.06</v>
      </c>
      <c r="H24" s="71"/>
      <c r="I24" s="67"/>
    </row>
    <row r="25" spans="2:13">
      <c r="B25" s="47" t="s">
        <v>124</v>
      </c>
      <c r="C25" s="47"/>
      <c r="D25" s="47"/>
      <c r="E25" s="47" t="s">
        <v>125</v>
      </c>
      <c r="F25" s="66">
        <f t="shared" si="0"/>
        <v>643.24</v>
      </c>
      <c r="G25" s="66">
        <v>643.24</v>
      </c>
      <c r="H25" s="71"/>
      <c r="I25" s="67"/>
    </row>
    <row r="26" spans="2:13">
      <c r="B26" s="47" t="s">
        <v>127</v>
      </c>
      <c r="C26" s="47"/>
      <c r="D26" s="47"/>
      <c r="E26" s="47" t="s">
        <v>128</v>
      </c>
      <c r="F26" s="66">
        <f t="shared" si="0"/>
        <v>117.29</v>
      </c>
      <c r="G26" s="66">
        <v>117.29</v>
      </c>
      <c r="H26" s="71"/>
      <c r="I26" s="67"/>
    </row>
    <row r="27" spans="2:13">
      <c r="B27" s="47" t="s">
        <v>130</v>
      </c>
      <c r="C27" s="47"/>
      <c r="D27" s="47"/>
      <c r="E27" s="47" t="s">
        <v>131</v>
      </c>
      <c r="F27" s="66">
        <f t="shared" si="0"/>
        <v>23.77</v>
      </c>
      <c r="G27" s="66">
        <v>23.77</v>
      </c>
      <c r="H27" s="71"/>
      <c r="I27" s="67"/>
    </row>
    <row r="28" spans="2:13">
      <c r="B28" s="47" t="s">
        <v>133</v>
      </c>
      <c r="C28" s="47"/>
      <c r="D28" s="47"/>
      <c r="E28" s="47" t="s">
        <v>134</v>
      </c>
      <c r="F28" s="66">
        <f t="shared" si="0"/>
        <v>23.77</v>
      </c>
      <c r="G28" s="66">
        <v>23.77</v>
      </c>
      <c r="H28" s="71"/>
      <c r="I28" s="67"/>
    </row>
    <row r="29" spans="2:13">
      <c r="B29" s="47" t="s">
        <v>135</v>
      </c>
      <c r="C29" s="47"/>
      <c r="D29" s="47"/>
      <c r="E29" s="47" t="s">
        <v>136</v>
      </c>
      <c r="F29" s="66">
        <f t="shared" si="0"/>
        <v>1996.21</v>
      </c>
      <c r="G29" s="69">
        <v>1996.21</v>
      </c>
      <c r="H29" s="71"/>
      <c r="I29" s="67"/>
    </row>
    <row r="30" spans="2:13">
      <c r="B30" s="47" t="s">
        <v>138</v>
      </c>
      <c r="C30" s="47"/>
      <c r="D30" s="47"/>
      <c r="E30" s="47" t="s">
        <v>139</v>
      </c>
      <c r="F30" s="66">
        <f t="shared" si="0"/>
        <v>1996.21</v>
      </c>
      <c r="G30" s="69">
        <v>1996.21</v>
      </c>
      <c r="H30" s="71"/>
      <c r="I30" s="67"/>
    </row>
    <row r="31" spans="2:13">
      <c r="B31" s="47" t="s">
        <v>140</v>
      </c>
      <c r="C31" s="47"/>
      <c r="D31" s="47"/>
      <c r="E31" s="47" t="s">
        <v>141</v>
      </c>
      <c r="F31" s="66">
        <f t="shared" si="0"/>
        <v>593.48</v>
      </c>
      <c r="G31" s="66">
        <v>593.48</v>
      </c>
      <c r="H31" s="71"/>
      <c r="I31" s="67"/>
    </row>
    <row r="32" spans="2:13">
      <c r="B32" s="47" t="s">
        <v>143</v>
      </c>
      <c r="C32" s="47"/>
      <c r="D32" s="47"/>
      <c r="E32" s="47" t="s">
        <v>144</v>
      </c>
      <c r="F32" s="66">
        <f t="shared" si="0"/>
        <v>1402.73</v>
      </c>
      <c r="G32" s="69">
        <v>1402.73</v>
      </c>
      <c r="H32" s="71"/>
      <c r="I32" s="67"/>
    </row>
    <row r="33" spans="2:9">
      <c r="B33" s="47" t="s">
        <v>225</v>
      </c>
      <c r="C33" s="47"/>
      <c r="D33" s="47"/>
      <c r="E33" s="47" t="s">
        <v>226</v>
      </c>
      <c r="F33" s="66">
        <f t="shared" si="0"/>
        <v>2176.04</v>
      </c>
      <c r="G33" s="71"/>
      <c r="H33" s="67"/>
      <c r="I33" s="69">
        <v>2176.04</v>
      </c>
    </row>
    <row r="34" spans="2:9">
      <c r="B34" s="47" t="s">
        <v>227</v>
      </c>
      <c r="C34" s="47"/>
      <c r="D34" s="47"/>
      <c r="E34" s="47" t="s">
        <v>228</v>
      </c>
      <c r="F34" s="66">
        <f t="shared" si="0"/>
        <v>2102.64</v>
      </c>
      <c r="G34" s="71"/>
      <c r="H34" s="67"/>
      <c r="I34" s="69">
        <v>2102.64</v>
      </c>
    </row>
    <row r="35" spans="2:9">
      <c r="B35" s="47" t="s">
        <v>229</v>
      </c>
      <c r="C35" s="47"/>
      <c r="D35" s="47"/>
      <c r="E35" s="47" t="s">
        <v>230</v>
      </c>
      <c r="F35" s="66">
        <f t="shared" si="0"/>
        <v>2102.64</v>
      </c>
      <c r="G35" s="71"/>
      <c r="H35" s="67"/>
      <c r="I35" s="69">
        <v>2102.64</v>
      </c>
    </row>
    <row r="36" spans="2:9">
      <c r="B36" s="47" t="s">
        <v>231</v>
      </c>
      <c r="C36" s="47"/>
      <c r="D36" s="47"/>
      <c r="E36" s="47" t="s">
        <v>232</v>
      </c>
      <c r="F36" s="66">
        <f t="shared" si="0"/>
        <v>73.400000000000006</v>
      </c>
      <c r="G36" s="71"/>
      <c r="H36" s="67"/>
      <c r="I36" s="66">
        <v>73.400000000000006</v>
      </c>
    </row>
    <row r="37" spans="2:9">
      <c r="B37" s="47" t="s">
        <v>233</v>
      </c>
      <c r="C37" s="47"/>
      <c r="D37" s="47"/>
      <c r="E37" s="47" t="s">
        <v>234</v>
      </c>
      <c r="F37" s="66">
        <f t="shared" si="0"/>
        <v>73.400000000000006</v>
      </c>
      <c r="G37" s="71"/>
      <c r="H37" s="67"/>
      <c r="I37" s="66">
        <v>73.400000000000006</v>
      </c>
    </row>
    <row r="38" spans="2:9">
      <c r="B38" s="47" t="s">
        <v>146</v>
      </c>
      <c r="C38" s="47"/>
      <c r="D38" s="47"/>
      <c r="E38" s="47" t="s">
        <v>147</v>
      </c>
      <c r="F38" s="66">
        <f t="shared" si="0"/>
        <v>1345.05</v>
      </c>
      <c r="G38" s="69">
        <v>1345.05</v>
      </c>
      <c r="H38" s="71"/>
      <c r="I38" s="67"/>
    </row>
    <row r="39" spans="2:9">
      <c r="B39" s="47" t="s">
        <v>148</v>
      </c>
      <c r="C39" s="47"/>
      <c r="D39" s="47"/>
      <c r="E39" s="47" t="s">
        <v>149</v>
      </c>
      <c r="F39" s="66">
        <f t="shared" si="0"/>
        <v>1345.05</v>
      </c>
      <c r="G39" s="69">
        <v>1345.05</v>
      </c>
      <c r="H39" s="71"/>
      <c r="I39" s="67"/>
    </row>
    <row r="40" spans="2:9">
      <c r="B40" s="47" t="s">
        <v>150</v>
      </c>
      <c r="C40" s="47"/>
      <c r="D40" s="47"/>
      <c r="E40" s="47" t="s">
        <v>151</v>
      </c>
      <c r="F40" s="66">
        <f t="shared" si="0"/>
        <v>1345.05</v>
      </c>
      <c r="G40" s="69">
        <v>1345.05</v>
      </c>
      <c r="H40" s="71"/>
      <c r="I40" s="67"/>
    </row>
    <row r="41" spans="2:9">
      <c r="B41" s="47"/>
      <c r="C41" s="47"/>
      <c r="D41" s="47"/>
      <c r="E41" s="47"/>
      <c r="F41" s="67"/>
      <c r="G41" s="67"/>
      <c r="H41" s="67"/>
      <c r="I41" s="67"/>
    </row>
  </sheetData>
  <mergeCells count="10">
    <mergeCell ref="B1:D1"/>
    <mergeCell ref="B2:I2"/>
    <mergeCell ref="B4:E4"/>
    <mergeCell ref="F4:I4"/>
    <mergeCell ref="B7:E7"/>
    <mergeCell ref="E5:E6"/>
    <mergeCell ref="F5:F6"/>
    <mergeCell ref="I5:I6"/>
    <mergeCell ref="B5:D5"/>
    <mergeCell ref="G5:H5"/>
  </mergeCells>
  <phoneticPr fontId="26" type="noConversion"/>
  <pageMargins left="0.75" right="0.75" top="0.270000010728836" bottom="0.270000010728836" header="0" footer="0"/>
  <pageSetup paperSize="9" scale="66" fitToHeight="0" orientation="portrait"/>
</worksheet>
</file>

<file path=xl/worksheets/sheet11.xml><?xml version="1.0" encoding="utf-8"?>
<worksheet xmlns="http://schemas.openxmlformats.org/spreadsheetml/2006/main" xmlns:r="http://schemas.openxmlformats.org/officeDocument/2006/relationships">
  <sheetPr>
    <pageSetUpPr fitToPage="1"/>
  </sheetPr>
  <dimension ref="A1:N895"/>
  <sheetViews>
    <sheetView workbookViewId="0">
      <pane ySplit="4" topLeftCell="A462" activePane="bottomLeft" state="frozen"/>
      <selection pane="bottomLeft" activeCell="E835" sqref="E835:E844"/>
    </sheetView>
  </sheetViews>
  <sheetFormatPr defaultColWidth="10" defaultRowHeight="13.5"/>
  <cols>
    <col min="1" max="1" width="1.5" customWidth="1"/>
    <col min="2" max="2" width="30.625" customWidth="1"/>
    <col min="3" max="3" width="28.125" customWidth="1"/>
    <col min="4" max="4" width="22" customWidth="1"/>
    <col min="5" max="5" width="16.375" customWidth="1"/>
    <col min="6" max="6" width="26.75" customWidth="1"/>
    <col min="7" max="10" width="15.375" customWidth="1"/>
    <col min="11" max="11" width="16.5" customWidth="1"/>
    <col min="12" max="12" width="15" customWidth="1"/>
    <col min="13" max="13" width="10" customWidth="1"/>
    <col min="14" max="14" width="1.5" customWidth="1"/>
    <col min="15" max="15" width="9.75" customWidth="1"/>
  </cols>
  <sheetData>
    <row r="1" spans="1:14" ht="14.25" customHeight="1">
      <c r="A1" s="1"/>
      <c r="B1" t="s">
        <v>315</v>
      </c>
      <c r="C1" s="2"/>
      <c r="D1" s="3"/>
      <c r="E1" s="3"/>
      <c r="F1" s="3"/>
      <c r="G1" s="4"/>
      <c r="H1" s="4"/>
      <c r="I1" s="4"/>
      <c r="J1" s="4"/>
      <c r="K1" s="4"/>
      <c r="L1" s="4"/>
      <c r="M1" s="4"/>
      <c r="N1" s="11"/>
    </row>
    <row r="2" spans="1:14" ht="19.899999999999999" customHeight="1">
      <c r="A2" s="5"/>
      <c r="B2" s="106" t="s">
        <v>316</v>
      </c>
      <c r="C2" s="106"/>
      <c r="D2" s="106"/>
      <c r="E2" s="106"/>
      <c r="F2" s="106"/>
      <c r="G2" s="106"/>
      <c r="H2" s="106"/>
      <c r="I2" s="106"/>
      <c r="J2" s="106"/>
      <c r="K2" s="106"/>
      <c r="L2" s="106"/>
      <c r="M2" s="106"/>
      <c r="N2" s="8" t="s">
        <v>4</v>
      </c>
    </row>
    <row r="3" spans="1:14" ht="17.100000000000001" customHeight="1">
      <c r="A3" s="6"/>
      <c r="B3" s="120"/>
      <c r="C3" s="120"/>
      <c r="D3" s="120"/>
      <c r="E3" s="120"/>
      <c r="F3" s="120"/>
      <c r="G3" s="7"/>
      <c r="H3" s="7"/>
      <c r="I3" s="7"/>
      <c r="J3" s="7"/>
      <c r="K3" s="7"/>
      <c r="L3" s="121" t="s">
        <v>5</v>
      </c>
      <c r="M3" s="121"/>
      <c r="N3" s="13"/>
    </row>
    <row r="4" spans="1:14" ht="21.4" customHeight="1">
      <c r="A4" s="8"/>
      <c r="B4" s="9" t="s">
        <v>317</v>
      </c>
      <c r="C4" s="9" t="s">
        <v>318</v>
      </c>
      <c r="D4" s="9" t="s">
        <v>319</v>
      </c>
      <c r="E4" s="9" t="s">
        <v>9</v>
      </c>
      <c r="F4" s="9" t="s">
        <v>320</v>
      </c>
      <c r="G4" s="9" t="s">
        <v>321</v>
      </c>
      <c r="H4" s="9" t="s">
        <v>322</v>
      </c>
      <c r="I4" s="9" t="s">
        <v>323</v>
      </c>
      <c r="J4" s="9" t="s">
        <v>324</v>
      </c>
      <c r="K4" s="9" t="s">
        <v>325</v>
      </c>
      <c r="L4" s="9" t="s">
        <v>326</v>
      </c>
      <c r="M4" s="9" t="s">
        <v>327</v>
      </c>
      <c r="N4" s="14"/>
    </row>
    <row r="5" spans="1:14">
      <c r="B5" s="119" t="s">
        <v>214</v>
      </c>
      <c r="C5" s="119" t="s">
        <v>328</v>
      </c>
      <c r="D5" s="122">
        <v>10</v>
      </c>
      <c r="E5" s="122" t="s">
        <v>329</v>
      </c>
      <c r="F5" s="119" t="s">
        <v>330</v>
      </c>
      <c r="G5" s="10" t="s">
        <v>331</v>
      </c>
      <c r="H5" s="10" t="s">
        <v>332</v>
      </c>
      <c r="I5" s="10" t="s">
        <v>333</v>
      </c>
      <c r="J5" s="15" t="s">
        <v>334</v>
      </c>
      <c r="K5" s="15" t="s">
        <v>335</v>
      </c>
      <c r="L5" s="15" t="s">
        <v>336</v>
      </c>
      <c r="M5" s="15" t="s">
        <v>337</v>
      </c>
    </row>
    <row r="6" spans="1:14">
      <c r="B6" s="119"/>
      <c r="C6" s="119"/>
      <c r="D6" s="122"/>
      <c r="E6" s="122"/>
      <c r="F6" s="119"/>
      <c r="G6" s="10" t="s">
        <v>331</v>
      </c>
      <c r="H6" s="10" t="s">
        <v>332</v>
      </c>
      <c r="I6" s="10" t="s">
        <v>338</v>
      </c>
      <c r="J6" s="15" t="s">
        <v>339</v>
      </c>
      <c r="K6" s="15" t="s">
        <v>340</v>
      </c>
      <c r="L6" s="15" t="s">
        <v>341</v>
      </c>
      <c r="M6" s="15" t="s">
        <v>337</v>
      </c>
    </row>
    <row r="7" spans="1:14" ht="27">
      <c r="B7" s="119"/>
      <c r="C7" s="119"/>
      <c r="D7" s="122"/>
      <c r="E7" s="122"/>
      <c r="F7" s="119"/>
      <c r="G7" s="10" t="s">
        <v>342</v>
      </c>
      <c r="H7" s="10" t="s">
        <v>343</v>
      </c>
      <c r="I7" s="10" t="s">
        <v>344</v>
      </c>
      <c r="J7" s="15" t="s">
        <v>339</v>
      </c>
      <c r="K7" s="15" t="s">
        <v>340</v>
      </c>
      <c r="L7" s="15" t="s">
        <v>341</v>
      </c>
      <c r="M7" s="15" t="s">
        <v>345</v>
      </c>
    </row>
    <row r="8" spans="1:14" ht="27">
      <c r="B8" s="119"/>
      <c r="C8" s="119"/>
      <c r="D8" s="122"/>
      <c r="E8" s="122"/>
      <c r="F8" s="119"/>
      <c r="G8" s="10" t="s">
        <v>331</v>
      </c>
      <c r="H8" s="10" t="s">
        <v>346</v>
      </c>
      <c r="I8" s="10" t="s">
        <v>347</v>
      </c>
      <c r="J8" s="15" t="s">
        <v>339</v>
      </c>
      <c r="K8" s="15" t="s">
        <v>340</v>
      </c>
      <c r="L8" s="15" t="s">
        <v>341</v>
      </c>
      <c r="M8" s="15" t="s">
        <v>337</v>
      </c>
    </row>
    <row r="9" spans="1:14">
      <c r="B9" s="119" t="s">
        <v>215</v>
      </c>
      <c r="C9" s="119"/>
      <c r="D9" s="122">
        <v>10</v>
      </c>
      <c r="E9" s="122" t="s">
        <v>348</v>
      </c>
      <c r="F9" s="119" t="s">
        <v>330</v>
      </c>
      <c r="G9" s="10" t="s">
        <v>331</v>
      </c>
      <c r="H9" s="10" t="s">
        <v>332</v>
      </c>
      <c r="I9" s="10" t="s">
        <v>333</v>
      </c>
      <c r="J9" s="15" t="s">
        <v>334</v>
      </c>
      <c r="K9" s="15" t="s">
        <v>335</v>
      </c>
      <c r="L9" s="15" t="s">
        <v>336</v>
      </c>
      <c r="M9" s="15" t="s">
        <v>337</v>
      </c>
    </row>
    <row r="10" spans="1:14" ht="27">
      <c r="B10" s="119"/>
      <c r="C10" s="119"/>
      <c r="D10" s="122"/>
      <c r="E10" s="122"/>
      <c r="F10" s="119"/>
      <c r="G10" s="10" t="s">
        <v>342</v>
      </c>
      <c r="H10" s="10" t="s">
        <v>343</v>
      </c>
      <c r="I10" s="10" t="s">
        <v>344</v>
      </c>
      <c r="J10" s="15" t="s">
        <v>339</v>
      </c>
      <c r="K10" s="15" t="s">
        <v>340</v>
      </c>
      <c r="L10" s="15" t="s">
        <v>341</v>
      </c>
      <c r="M10" s="15" t="s">
        <v>345</v>
      </c>
    </row>
    <row r="11" spans="1:14" ht="27">
      <c r="B11" s="119"/>
      <c r="C11" s="119"/>
      <c r="D11" s="122"/>
      <c r="E11" s="122"/>
      <c r="F11" s="119"/>
      <c r="G11" s="10" t="s">
        <v>331</v>
      </c>
      <c r="H11" s="10" t="s">
        <v>346</v>
      </c>
      <c r="I11" s="10" t="s">
        <v>347</v>
      </c>
      <c r="J11" s="15" t="s">
        <v>339</v>
      </c>
      <c r="K11" s="15" t="s">
        <v>340</v>
      </c>
      <c r="L11" s="15" t="s">
        <v>341</v>
      </c>
      <c r="M11" s="15" t="s">
        <v>337</v>
      </c>
    </row>
    <row r="12" spans="1:14">
      <c r="B12" s="119"/>
      <c r="C12" s="119"/>
      <c r="D12" s="122"/>
      <c r="E12" s="122"/>
      <c r="F12" s="119"/>
      <c r="G12" s="10" t="s">
        <v>331</v>
      </c>
      <c r="H12" s="10" t="s">
        <v>332</v>
      </c>
      <c r="I12" s="10" t="s">
        <v>338</v>
      </c>
      <c r="J12" s="15" t="s">
        <v>339</v>
      </c>
      <c r="K12" s="15" t="s">
        <v>340</v>
      </c>
      <c r="L12" s="15" t="s">
        <v>341</v>
      </c>
      <c r="M12" s="15" t="s">
        <v>337</v>
      </c>
    </row>
    <row r="13" spans="1:14">
      <c r="B13" s="119" t="s">
        <v>216</v>
      </c>
      <c r="C13" s="119"/>
      <c r="D13" s="122">
        <v>10</v>
      </c>
      <c r="E13" s="122" t="s">
        <v>349</v>
      </c>
      <c r="F13" s="119" t="s">
        <v>330</v>
      </c>
      <c r="G13" s="10" t="s">
        <v>331</v>
      </c>
      <c r="H13" s="10" t="s">
        <v>332</v>
      </c>
      <c r="I13" s="10" t="s">
        <v>338</v>
      </c>
      <c r="J13" s="15" t="s">
        <v>339</v>
      </c>
      <c r="K13" s="15" t="s">
        <v>340</v>
      </c>
      <c r="L13" s="15" t="s">
        <v>341</v>
      </c>
      <c r="M13" s="15" t="s">
        <v>337</v>
      </c>
    </row>
    <row r="14" spans="1:14" ht="27">
      <c r="B14" s="119"/>
      <c r="C14" s="119"/>
      <c r="D14" s="122"/>
      <c r="E14" s="122"/>
      <c r="F14" s="119"/>
      <c r="G14" s="10" t="s">
        <v>342</v>
      </c>
      <c r="H14" s="10" t="s">
        <v>343</v>
      </c>
      <c r="I14" s="10" t="s">
        <v>344</v>
      </c>
      <c r="J14" s="15" t="s">
        <v>339</v>
      </c>
      <c r="K14" s="15" t="s">
        <v>340</v>
      </c>
      <c r="L14" s="15" t="s">
        <v>341</v>
      </c>
      <c r="M14" s="15" t="s">
        <v>345</v>
      </c>
    </row>
    <row r="15" spans="1:14" ht="27">
      <c r="B15" s="119"/>
      <c r="C15" s="119"/>
      <c r="D15" s="122"/>
      <c r="E15" s="122"/>
      <c r="F15" s="119"/>
      <c r="G15" s="10" t="s">
        <v>331</v>
      </c>
      <c r="H15" s="10" t="s">
        <v>346</v>
      </c>
      <c r="I15" s="10" t="s">
        <v>347</v>
      </c>
      <c r="J15" s="15" t="s">
        <v>339</v>
      </c>
      <c r="K15" s="15" t="s">
        <v>340</v>
      </c>
      <c r="L15" s="15" t="s">
        <v>341</v>
      </c>
      <c r="M15" s="15" t="s">
        <v>337</v>
      </c>
    </row>
    <row r="16" spans="1:14">
      <c r="B16" s="119"/>
      <c r="C16" s="119"/>
      <c r="D16" s="122"/>
      <c r="E16" s="122"/>
      <c r="F16" s="119"/>
      <c r="G16" s="10" t="s">
        <v>331</v>
      </c>
      <c r="H16" s="10" t="s">
        <v>332</v>
      </c>
      <c r="I16" s="10" t="s">
        <v>333</v>
      </c>
      <c r="J16" s="15" t="s">
        <v>334</v>
      </c>
      <c r="K16" s="15" t="s">
        <v>335</v>
      </c>
      <c r="L16" s="15" t="s">
        <v>336</v>
      </c>
      <c r="M16" s="15" t="s">
        <v>337</v>
      </c>
    </row>
    <row r="17" spans="2:13">
      <c r="B17" s="119" t="s">
        <v>217</v>
      </c>
      <c r="C17" s="119"/>
      <c r="D17" s="122">
        <v>10</v>
      </c>
      <c r="E17" s="122" t="s">
        <v>350</v>
      </c>
      <c r="F17" s="119" t="s">
        <v>330</v>
      </c>
      <c r="G17" s="10" t="s">
        <v>331</v>
      </c>
      <c r="H17" s="10" t="s">
        <v>332</v>
      </c>
      <c r="I17" s="10" t="s">
        <v>333</v>
      </c>
      <c r="J17" s="15" t="s">
        <v>334</v>
      </c>
      <c r="K17" s="15" t="s">
        <v>335</v>
      </c>
      <c r="L17" s="15" t="s">
        <v>336</v>
      </c>
      <c r="M17" s="15" t="s">
        <v>337</v>
      </c>
    </row>
    <row r="18" spans="2:13" ht="27">
      <c r="B18" s="119"/>
      <c r="C18" s="119"/>
      <c r="D18" s="122"/>
      <c r="E18" s="122"/>
      <c r="F18" s="119"/>
      <c r="G18" s="10" t="s">
        <v>331</v>
      </c>
      <c r="H18" s="10" t="s">
        <v>346</v>
      </c>
      <c r="I18" s="10" t="s">
        <v>347</v>
      </c>
      <c r="J18" s="15" t="s">
        <v>339</v>
      </c>
      <c r="K18" s="15" t="s">
        <v>340</v>
      </c>
      <c r="L18" s="15" t="s">
        <v>341</v>
      </c>
      <c r="M18" s="15" t="s">
        <v>337</v>
      </c>
    </row>
    <row r="19" spans="2:13" ht="27">
      <c r="B19" s="119"/>
      <c r="C19" s="119"/>
      <c r="D19" s="122"/>
      <c r="E19" s="122"/>
      <c r="F19" s="119"/>
      <c r="G19" s="10" t="s">
        <v>342</v>
      </c>
      <c r="H19" s="10" t="s">
        <v>343</v>
      </c>
      <c r="I19" s="10" t="s">
        <v>344</v>
      </c>
      <c r="J19" s="15" t="s">
        <v>339</v>
      </c>
      <c r="K19" s="15" t="s">
        <v>340</v>
      </c>
      <c r="L19" s="15" t="s">
        <v>341</v>
      </c>
      <c r="M19" s="15" t="s">
        <v>345</v>
      </c>
    </row>
    <row r="20" spans="2:13">
      <c r="B20" s="119"/>
      <c r="C20" s="119"/>
      <c r="D20" s="122"/>
      <c r="E20" s="122"/>
      <c r="F20" s="119"/>
      <c r="G20" s="10" t="s">
        <v>331</v>
      </c>
      <c r="H20" s="10" t="s">
        <v>332</v>
      </c>
      <c r="I20" s="10" t="s">
        <v>338</v>
      </c>
      <c r="J20" s="15" t="s">
        <v>339</v>
      </c>
      <c r="K20" s="15" t="s">
        <v>340</v>
      </c>
      <c r="L20" s="15" t="s">
        <v>341</v>
      </c>
      <c r="M20" s="15" t="s">
        <v>337</v>
      </c>
    </row>
    <row r="21" spans="2:13">
      <c r="B21" s="119" t="s">
        <v>218</v>
      </c>
      <c r="C21" s="119"/>
      <c r="D21" s="122">
        <v>10</v>
      </c>
      <c r="E21" s="122" t="s">
        <v>351</v>
      </c>
      <c r="F21" s="119" t="s">
        <v>330</v>
      </c>
      <c r="G21" s="10" t="s">
        <v>331</v>
      </c>
      <c r="H21" s="10" t="s">
        <v>332</v>
      </c>
      <c r="I21" s="10" t="s">
        <v>338</v>
      </c>
      <c r="J21" s="15" t="s">
        <v>339</v>
      </c>
      <c r="K21" s="15" t="s">
        <v>340</v>
      </c>
      <c r="L21" s="15" t="s">
        <v>341</v>
      </c>
      <c r="M21" s="15" t="s">
        <v>337</v>
      </c>
    </row>
    <row r="22" spans="2:13" ht="27">
      <c r="B22" s="119"/>
      <c r="C22" s="119"/>
      <c r="D22" s="122"/>
      <c r="E22" s="122"/>
      <c r="F22" s="119"/>
      <c r="G22" s="10" t="s">
        <v>342</v>
      </c>
      <c r="H22" s="10" t="s">
        <v>343</v>
      </c>
      <c r="I22" s="10" t="s">
        <v>344</v>
      </c>
      <c r="J22" s="15" t="s">
        <v>339</v>
      </c>
      <c r="K22" s="15" t="s">
        <v>340</v>
      </c>
      <c r="L22" s="15" t="s">
        <v>341</v>
      </c>
      <c r="M22" s="15" t="s">
        <v>345</v>
      </c>
    </row>
    <row r="23" spans="2:13">
      <c r="B23" s="119"/>
      <c r="C23" s="119"/>
      <c r="D23" s="122"/>
      <c r="E23" s="122"/>
      <c r="F23" s="119"/>
      <c r="G23" s="10" t="s">
        <v>331</v>
      </c>
      <c r="H23" s="10" t="s">
        <v>332</v>
      </c>
      <c r="I23" s="10" t="s">
        <v>333</v>
      </c>
      <c r="J23" s="15" t="s">
        <v>334</v>
      </c>
      <c r="K23" s="15" t="s">
        <v>335</v>
      </c>
      <c r="L23" s="15" t="s">
        <v>336</v>
      </c>
      <c r="M23" s="15" t="s">
        <v>337</v>
      </c>
    </row>
    <row r="24" spans="2:13" ht="27">
      <c r="B24" s="119"/>
      <c r="C24" s="119"/>
      <c r="D24" s="122"/>
      <c r="E24" s="122"/>
      <c r="F24" s="119"/>
      <c r="G24" s="10" t="s">
        <v>331</v>
      </c>
      <c r="H24" s="10" t="s">
        <v>346</v>
      </c>
      <c r="I24" s="10" t="s">
        <v>347</v>
      </c>
      <c r="J24" s="15" t="s">
        <v>339</v>
      </c>
      <c r="K24" s="15" t="s">
        <v>340</v>
      </c>
      <c r="L24" s="15" t="s">
        <v>341</v>
      </c>
      <c r="M24" s="15" t="s">
        <v>337</v>
      </c>
    </row>
    <row r="25" spans="2:13" ht="27">
      <c r="B25" s="119" t="s">
        <v>219</v>
      </c>
      <c r="C25" s="119"/>
      <c r="D25" s="122">
        <v>10</v>
      </c>
      <c r="E25" s="122" t="s">
        <v>352</v>
      </c>
      <c r="F25" s="119" t="s">
        <v>330</v>
      </c>
      <c r="G25" s="10" t="s">
        <v>331</v>
      </c>
      <c r="H25" s="10" t="s">
        <v>346</v>
      </c>
      <c r="I25" s="10" t="s">
        <v>347</v>
      </c>
      <c r="J25" s="15" t="s">
        <v>339</v>
      </c>
      <c r="K25" s="15" t="s">
        <v>340</v>
      </c>
      <c r="L25" s="15" t="s">
        <v>341</v>
      </c>
      <c r="M25" s="15" t="s">
        <v>337</v>
      </c>
    </row>
    <row r="26" spans="2:13">
      <c r="B26" s="119"/>
      <c r="C26" s="119"/>
      <c r="D26" s="122"/>
      <c r="E26" s="122"/>
      <c r="F26" s="119"/>
      <c r="G26" s="10" t="s">
        <v>331</v>
      </c>
      <c r="H26" s="10" t="s">
        <v>332</v>
      </c>
      <c r="I26" s="10" t="s">
        <v>338</v>
      </c>
      <c r="J26" s="15" t="s">
        <v>339</v>
      </c>
      <c r="K26" s="15" t="s">
        <v>340</v>
      </c>
      <c r="L26" s="15" t="s">
        <v>341</v>
      </c>
      <c r="M26" s="15" t="s">
        <v>337</v>
      </c>
    </row>
    <row r="27" spans="2:13">
      <c r="B27" s="119"/>
      <c r="C27" s="119"/>
      <c r="D27" s="122"/>
      <c r="E27" s="122"/>
      <c r="F27" s="119"/>
      <c r="G27" s="10" t="s">
        <v>331</v>
      </c>
      <c r="H27" s="10" t="s">
        <v>332</v>
      </c>
      <c r="I27" s="10" t="s">
        <v>333</v>
      </c>
      <c r="J27" s="15" t="s">
        <v>334</v>
      </c>
      <c r="K27" s="15" t="s">
        <v>335</v>
      </c>
      <c r="L27" s="15" t="s">
        <v>336</v>
      </c>
      <c r="M27" s="15" t="s">
        <v>337</v>
      </c>
    </row>
    <row r="28" spans="2:13" ht="27">
      <c r="B28" s="119"/>
      <c r="C28" s="119"/>
      <c r="D28" s="122"/>
      <c r="E28" s="122"/>
      <c r="F28" s="119"/>
      <c r="G28" s="10" t="s">
        <v>342</v>
      </c>
      <c r="H28" s="10" t="s">
        <v>343</v>
      </c>
      <c r="I28" s="10" t="s">
        <v>344</v>
      </c>
      <c r="J28" s="15" t="s">
        <v>339</v>
      </c>
      <c r="K28" s="15" t="s">
        <v>340</v>
      </c>
      <c r="L28" s="15" t="s">
        <v>341</v>
      </c>
      <c r="M28" s="15" t="s">
        <v>345</v>
      </c>
    </row>
    <row r="29" spans="2:13" ht="27">
      <c r="B29" s="119" t="s">
        <v>220</v>
      </c>
      <c r="C29" s="119"/>
      <c r="D29" s="122">
        <v>10</v>
      </c>
      <c r="E29" s="122" t="s">
        <v>353</v>
      </c>
      <c r="F29" s="119" t="s">
        <v>330</v>
      </c>
      <c r="G29" s="10" t="s">
        <v>331</v>
      </c>
      <c r="H29" s="10" t="s">
        <v>346</v>
      </c>
      <c r="I29" s="10" t="s">
        <v>347</v>
      </c>
      <c r="J29" s="15" t="s">
        <v>339</v>
      </c>
      <c r="K29" s="15" t="s">
        <v>340</v>
      </c>
      <c r="L29" s="15" t="s">
        <v>341</v>
      </c>
      <c r="M29" s="15" t="s">
        <v>337</v>
      </c>
    </row>
    <row r="30" spans="2:13">
      <c r="B30" s="119"/>
      <c r="C30" s="119"/>
      <c r="D30" s="122"/>
      <c r="E30" s="122"/>
      <c r="F30" s="119"/>
      <c r="G30" s="10" t="s">
        <v>331</v>
      </c>
      <c r="H30" s="10" t="s">
        <v>332</v>
      </c>
      <c r="I30" s="10" t="s">
        <v>333</v>
      </c>
      <c r="J30" s="15" t="s">
        <v>334</v>
      </c>
      <c r="K30" s="15" t="s">
        <v>335</v>
      </c>
      <c r="L30" s="15" t="s">
        <v>336</v>
      </c>
      <c r="M30" s="15" t="s">
        <v>337</v>
      </c>
    </row>
    <row r="31" spans="2:13">
      <c r="B31" s="119"/>
      <c r="C31" s="119"/>
      <c r="D31" s="122"/>
      <c r="E31" s="122"/>
      <c r="F31" s="119"/>
      <c r="G31" s="10" t="s">
        <v>331</v>
      </c>
      <c r="H31" s="10" t="s">
        <v>332</v>
      </c>
      <c r="I31" s="10" t="s">
        <v>338</v>
      </c>
      <c r="J31" s="15" t="s">
        <v>339</v>
      </c>
      <c r="K31" s="15" t="s">
        <v>340</v>
      </c>
      <c r="L31" s="15" t="s">
        <v>341</v>
      </c>
      <c r="M31" s="15" t="s">
        <v>337</v>
      </c>
    </row>
    <row r="32" spans="2:13" ht="27">
      <c r="B32" s="119"/>
      <c r="C32" s="119"/>
      <c r="D32" s="122"/>
      <c r="E32" s="122"/>
      <c r="F32" s="119"/>
      <c r="G32" s="10" t="s">
        <v>342</v>
      </c>
      <c r="H32" s="10" t="s">
        <v>343</v>
      </c>
      <c r="I32" s="10" t="s">
        <v>344</v>
      </c>
      <c r="J32" s="15" t="s">
        <v>339</v>
      </c>
      <c r="K32" s="15" t="s">
        <v>340</v>
      </c>
      <c r="L32" s="15" t="s">
        <v>341</v>
      </c>
      <c r="M32" s="15" t="s">
        <v>345</v>
      </c>
    </row>
    <row r="33" spans="2:13">
      <c r="B33" s="119" t="s">
        <v>221</v>
      </c>
      <c r="C33" s="119"/>
      <c r="D33" s="122">
        <v>10</v>
      </c>
      <c r="E33" s="122" t="s">
        <v>354</v>
      </c>
      <c r="F33" s="119" t="s">
        <v>330</v>
      </c>
      <c r="G33" s="10" t="s">
        <v>331</v>
      </c>
      <c r="H33" s="10" t="s">
        <v>332</v>
      </c>
      <c r="I33" s="10" t="s">
        <v>338</v>
      </c>
      <c r="J33" s="15" t="s">
        <v>339</v>
      </c>
      <c r="K33" s="15" t="s">
        <v>340</v>
      </c>
      <c r="L33" s="15" t="s">
        <v>341</v>
      </c>
      <c r="M33" s="15" t="s">
        <v>337</v>
      </c>
    </row>
    <row r="34" spans="2:13">
      <c r="B34" s="119"/>
      <c r="C34" s="119"/>
      <c r="D34" s="122"/>
      <c r="E34" s="122"/>
      <c r="F34" s="119"/>
      <c r="G34" s="10" t="s">
        <v>331</v>
      </c>
      <c r="H34" s="10" t="s">
        <v>332</v>
      </c>
      <c r="I34" s="10" t="s">
        <v>333</v>
      </c>
      <c r="J34" s="15" t="s">
        <v>334</v>
      </c>
      <c r="K34" s="15" t="s">
        <v>335</v>
      </c>
      <c r="L34" s="15" t="s">
        <v>336</v>
      </c>
      <c r="M34" s="15" t="s">
        <v>337</v>
      </c>
    </row>
    <row r="35" spans="2:13" ht="27">
      <c r="B35" s="119"/>
      <c r="C35" s="119"/>
      <c r="D35" s="122"/>
      <c r="E35" s="122"/>
      <c r="F35" s="119"/>
      <c r="G35" s="10" t="s">
        <v>342</v>
      </c>
      <c r="H35" s="10" t="s">
        <v>343</v>
      </c>
      <c r="I35" s="10" t="s">
        <v>344</v>
      </c>
      <c r="J35" s="15" t="s">
        <v>339</v>
      </c>
      <c r="K35" s="15" t="s">
        <v>340</v>
      </c>
      <c r="L35" s="15" t="s">
        <v>341</v>
      </c>
      <c r="M35" s="15" t="s">
        <v>345</v>
      </c>
    </row>
    <row r="36" spans="2:13" ht="27">
      <c r="B36" s="119"/>
      <c r="C36" s="119"/>
      <c r="D36" s="122"/>
      <c r="E36" s="122"/>
      <c r="F36" s="119"/>
      <c r="G36" s="10" t="s">
        <v>331</v>
      </c>
      <c r="H36" s="10" t="s">
        <v>346</v>
      </c>
      <c r="I36" s="10" t="s">
        <v>347</v>
      </c>
      <c r="J36" s="15" t="s">
        <v>339</v>
      </c>
      <c r="K36" s="15" t="s">
        <v>340</v>
      </c>
      <c r="L36" s="15" t="s">
        <v>341</v>
      </c>
      <c r="M36" s="15" t="s">
        <v>337</v>
      </c>
    </row>
    <row r="37" spans="2:13" ht="27">
      <c r="B37" s="119" t="s">
        <v>214</v>
      </c>
      <c r="C37" s="119" t="s">
        <v>355</v>
      </c>
      <c r="D37" s="122">
        <v>10</v>
      </c>
      <c r="E37" s="122" t="s">
        <v>356</v>
      </c>
      <c r="F37" s="119" t="s">
        <v>330</v>
      </c>
      <c r="G37" s="10" t="s">
        <v>331</v>
      </c>
      <c r="H37" s="10" t="s">
        <v>346</v>
      </c>
      <c r="I37" s="10" t="s">
        <v>347</v>
      </c>
      <c r="J37" s="15" t="s">
        <v>339</v>
      </c>
      <c r="K37" s="15" t="s">
        <v>340</v>
      </c>
      <c r="L37" s="15" t="s">
        <v>341</v>
      </c>
      <c r="M37" s="15" t="s">
        <v>337</v>
      </c>
    </row>
    <row r="38" spans="2:13" ht="27">
      <c r="B38" s="119"/>
      <c r="C38" s="119"/>
      <c r="D38" s="122"/>
      <c r="E38" s="122"/>
      <c r="F38" s="119"/>
      <c r="G38" s="10" t="s">
        <v>342</v>
      </c>
      <c r="H38" s="10" t="s">
        <v>343</v>
      </c>
      <c r="I38" s="10" t="s">
        <v>344</v>
      </c>
      <c r="J38" s="15" t="s">
        <v>339</v>
      </c>
      <c r="K38" s="15" t="s">
        <v>340</v>
      </c>
      <c r="L38" s="15" t="s">
        <v>341</v>
      </c>
      <c r="M38" s="15" t="s">
        <v>345</v>
      </c>
    </row>
    <row r="39" spans="2:13">
      <c r="B39" s="119"/>
      <c r="C39" s="119"/>
      <c r="D39" s="122"/>
      <c r="E39" s="122"/>
      <c r="F39" s="119"/>
      <c r="G39" s="10" t="s">
        <v>331</v>
      </c>
      <c r="H39" s="10" t="s">
        <v>332</v>
      </c>
      <c r="I39" s="10" t="s">
        <v>338</v>
      </c>
      <c r="J39" s="15" t="s">
        <v>339</v>
      </c>
      <c r="K39" s="15" t="s">
        <v>340</v>
      </c>
      <c r="L39" s="15" t="s">
        <v>341</v>
      </c>
      <c r="M39" s="15" t="s">
        <v>337</v>
      </c>
    </row>
    <row r="40" spans="2:13">
      <c r="B40" s="119"/>
      <c r="C40" s="119"/>
      <c r="D40" s="122"/>
      <c r="E40" s="122"/>
      <c r="F40" s="119"/>
      <c r="G40" s="10" t="s">
        <v>331</v>
      </c>
      <c r="H40" s="10" t="s">
        <v>332</v>
      </c>
      <c r="I40" s="10" t="s">
        <v>333</v>
      </c>
      <c r="J40" s="15" t="s">
        <v>334</v>
      </c>
      <c r="K40" s="15" t="s">
        <v>335</v>
      </c>
      <c r="L40" s="15" t="s">
        <v>336</v>
      </c>
      <c r="M40" s="15" t="s">
        <v>337</v>
      </c>
    </row>
    <row r="41" spans="2:13">
      <c r="B41" s="119" t="s">
        <v>215</v>
      </c>
      <c r="C41" s="119"/>
      <c r="D41" s="122">
        <v>10</v>
      </c>
      <c r="E41" s="122" t="s">
        <v>357</v>
      </c>
      <c r="F41" s="119" t="s">
        <v>330</v>
      </c>
      <c r="G41" s="10" t="s">
        <v>331</v>
      </c>
      <c r="H41" s="10" t="s">
        <v>332</v>
      </c>
      <c r="I41" s="10" t="s">
        <v>338</v>
      </c>
      <c r="J41" s="15" t="s">
        <v>339</v>
      </c>
      <c r="K41" s="15" t="s">
        <v>340</v>
      </c>
      <c r="L41" s="15" t="s">
        <v>341</v>
      </c>
      <c r="M41" s="15" t="s">
        <v>337</v>
      </c>
    </row>
    <row r="42" spans="2:13" ht="27">
      <c r="B42" s="119"/>
      <c r="C42" s="119"/>
      <c r="D42" s="122"/>
      <c r="E42" s="122"/>
      <c r="F42" s="119"/>
      <c r="G42" s="10" t="s">
        <v>331</v>
      </c>
      <c r="H42" s="10" t="s">
        <v>346</v>
      </c>
      <c r="I42" s="10" t="s">
        <v>347</v>
      </c>
      <c r="J42" s="15" t="s">
        <v>339</v>
      </c>
      <c r="K42" s="15" t="s">
        <v>340</v>
      </c>
      <c r="L42" s="15" t="s">
        <v>341</v>
      </c>
      <c r="M42" s="15" t="s">
        <v>337</v>
      </c>
    </row>
    <row r="43" spans="2:13" ht="27">
      <c r="B43" s="119"/>
      <c r="C43" s="119"/>
      <c r="D43" s="122"/>
      <c r="E43" s="122"/>
      <c r="F43" s="119"/>
      <c r="G43" s="10" t="s">
        <v>342</v>
      </c>
      <c r="H43" s="10" t="s">
        <v>343</v>
      </c>
      <c r="I43" s="10" t="s">
        <v>344</v>
      </c>
      <c r="J43" s="15" t="s">
        <v>339</v>
      </c>
      <c r="K43" s="15" t="s">
        <v>340</v>
      </c>
      <c r="L43" s="15" t="s">
        <v>341</v>
      </c>
      <c r="M43" s="15" t="s">
        <v>345</v>
      </c>
    </row>
    <row r="44" spans="2:13">
      <c r="B44" s="119"/>
      <c r="C44" s="119"/>
      <c r="D44" s="122"/>
      <c r="E44" s="122"/>
      <c r="F44" s="119"/>
      <c r="G44" s="10" t="s">
        <v>331</v>
      </c>
      <c r="H44" s="10" t="s">
        <v>332</v>
      </c>
      <c r="I44" s="10" t="s">
        <v>333</v>
      </c>
      <c r="J44" s="15" t="s">
        <v>334</v>
      </c>
      <c r="K44" s="15" t="s">
        <v>335</v>
      </c>
      <c r="L44" s="15" t="s">
        <v>336</v>
      </c>
      <c r="M44" s="15" t="s">
        <v>337</v>
      </c>
    </row>
    <row r="45" spans="2:13" ht="27">
      <c r="B45" s="119" t="s">
        <v>216</v>
      </c>
      <c r="C45" s="119"/>
      <c r="D45" s="122">
        <v>10</v>
      </c>
      <c r="E45" s="122" t="s">
        <v>358</v>
      </c>
      <c r="F45" s="119" t="s">
        <v>330</v>
      </c>
      <c r="G45" s="10" t="s">
        <v>331</v>
      </c>
      <c r="H45" s="10" t="s">
        <v>346</v>
      </c>
      <c r="I45" s="10" t="s">
        <v>347</v>
      </c>
      <c r="J45" s="15" t="s">
        <v>339</v>
      </c>
      <c r="K45" s="15" t="s">
        <v>340</v>
      </c>
      <c r="L45" s="15" t="s">
        <v>341</v>
      </c>
      <c r="M45" s="15" t="s">
        <v>337</v>
      </c>
    </row>
    <row r="46" spans="2:13">
      <c r="B46" s="119"/>
      <c r="C46" s="119"/>
      <c r="D46" s="122"/>
      <c r="E46" s="122"/>
      <c r="F46" s="119"/>
      <c r="G46" s="10" t="s">
        <v>331</v>
      </c>
      <c r="H46" s="10" t="s">
        <v>332</v>
      </c>
      <c r="I46" s="10" t="s">
        <v>333</v>
      </c>
      <c r="J46" s="15" t="s">
        <v>334</v>
      </c>
      <c r="K46" s="15" t="s">
        <v>335</v>
      </c>
      <c r="L46" s="15" t="s">
        <v>336</v>
      </c>
      <c r="M46" s="15" t="s">
        <v>337</v>
      </c>
    </row>
    <row r="47" spans="2:13">
      <c r="B47" s="119"/>
      <c r="C47" s="119"/>
      <c r="D47" s="122"/>
      <c r="E47" s="122"/>
      <c r="F47" s="119"/>
      <c r="G47" s="10" t="s">
        <v>331</v>
      </c>
      <c r="H47" s="10" t="s">
        <v>332</v>
      </c>
      <c r="I47" s="10" t="s">
        <v>338</v>
      </c>
      <c r="J47" s="15" t="s">
        <v>339</v>
      </c>
      <c r="K47" s="15" t="s">
        <v>340</v>
      </c>
      <c r="L47" s="15" t="s">
        <v>341</v>
      </c>
      <c r="M47" s="15" t="s">
        <v>337</v>
      </c>
    </row>
    <row r="48" spans="2:13" ht="27">
      <c r="B48" s="119"/>
      <c r="C48" s="119"/>
      <c r="D48" s="122"/>
      <c r="E48" s="122"/>
      <c r="F48" s="119"/>
      <c r="G48" s="10" t="s">
        <v>342</v>
      </c>
      <c r="H48" s="10" t="s">
        <v>343</v>
      </c>
      <c r="I48" s="10" t="s">
        <v>344</v>
      </c>
      <c r="J48" s="15" t="s">
        <v>339</v>
      </c>
      <c r="K48" s="15" t="s">
        <v>340</v>
      </c>
      <c r="L48" s="15" t="s">
        <v>341</v>
      </c>
      <c r="M48" s="15" t="s">
        <v>345</v>
      </c>
    </row>
    <row r="49" spans="2:13" ht="27">
      <c r="B49" s="119" t="s">
        <v>217</v>
      </c>
      <c r="C49" s="119"/>
      <c r="D49" s="122">
        <v>10</v>
      </c>
      <c r="E49" s="122" t="s">
        <v>359</v>
      </c>
      <c r="F49" s="119" t="s">
        <v>330</v>
      </c>
      <c r="G49" s="10" t="s">
        <v>331</v>
      </c>
      <c r="H49" s="10" t="s">
        <v>346</v>
      </c>
      <c r="I49" s="10" t="s">
        <v>347</v>
      </c>
      <c r="J49" s="15" t="s">
        <v>339</v>
      </c>
      <c r="K49" s="15" t="s">
        <v>340</v>
      </c>
      <c r="L49" s="15" t="s">
        <v>341</v>
      </c>
      <c r="M49" s="15" t="s">
        <v>337</v>
      </c>
    </row>
    <row r="50" spans="2:13" ht="27">
      <c r="B50" s="119"/>
      <c r="C50" s="119"/>
      <c r="D50" s="122"/>
      <c r="E50" s="122"/>
      <c r="F50" s="119"/>
      <c r="G50" s="10" t="s">
        <v>342</v>
      </c>
      <c r="H50" s="10" t="s">
        <v>343</v>
      </c>
      <c r="I50" s="10" t="s">
        <v>344</v>
      </c>
      <c r="J50" s="15" t="s">
        <v>339</v>
      </c>
      <c r="K50" s="15" t="s">
        <v>340</v>
      </c>
      <c r="L50" s="15" t="s">
        <v>341</v>
      </c>
      <c r="M50" s="15" t="s">
        <v>345</v>
      </c>
    </row>
    <row r="51" spans="2:13">
      <c r="B51" s="119"/>
      <c r="C51" s="119"/>
      <c r="D51" s="122"/>
      <c r="E51" s="122"/>
      <c r="F51" s="119"/>
      <c r="G51" s="10" t="s">
        <v>331</v>
      </c>
      <c r="H51" s="10" t="s">
        <v>332</v>
      </c>
      <c r="I51" s="10" t="s">
        <v>333</v>
      </c>
      <c r="J51" s="15" t="s">
        <v>334</v>
      </c>
      <c r="K51" s="15" t="s">
        <v>335</v>
      </c>
      <c r="L51" s="15" t="s">
        <v>336</v>
      </c>
      <c r="M51" s="15" t="s">
        <v>337</v>
      </c>
    </row>
    <row r="52" spans="2:13">
      <c r="B52" s="119"/>
      <c r="C52" s="119"/>
      <c r="D52" s="122"/>
      <c r="E52" s="122"/>
      <c r="F52" s="119"/>
      <c r="G52" s="10" t="s">
        <v>331</v>
      </c>
      <c r="H52" s="10" t="s">
        <v>332</v>
      </c>
      <c r="I52" s="10" t="s">
        <v>338</v>
      </c>
      <c r="J52" s="15" t="s">
        <v>339</v>
      </c>
      <c r="K52" s="15" t="s">
        <v>340</v>
      </c>
      <c r="L52" s="15" t="s">
        <v>341</v>
      </c>
      <c r="M52" s="15" t="s">
        <v>337</v>
      </c>
    </row>
    <row r="53" spans="2:13">
      <c r="B53" s="119" t="s">
        <v>218</v>
      </c>
      <c r="C53" s="119"/>
      <c r="D53" s="122">
        <v>10</v>
      </c>
      <c r="E53" s="122" t="s">
        <v>360</v>
      </c>
      <c r="F53" s="119" t="s">
        <v>330</v>
      </c>
      <c r="G53" s="10" t="s">
        <v>331</v>
      </c>
      <c r="H53" s="10" t="s">
        <v>332</v>
      </c>
      <c r="I53" s="10" t="s">
        <v>333</v>
      </c>
      <c r="J53" s="15" t="s">
        <v>334</v>
      </c>
      <c r="K53" s="15" t="s">
        <v>335</v>
      </c>
      <c r="L53" s="15" t="s">
        <v>336</v>
      </c>
      <c r="M53" s="15" t="s">
        <v>337</v>
      </c>
    </row>
    <row r="54" spans="2:13" ht="27">
      <c r="B54" s="119"/>
      <c r="C54" s="119"/>
      <c r="D54" s="122"/>
      <c r="E54" s="122"/>
      <c r="F54" s="119"/>
      <c r="G54" s="10" t="s">
        <v>331</v>
      </c>
      <c r="H54" s="10" t="s">
        <v>346</v>
      </c>
      <c r="I54" s="10" t="s">
        <v>347</v>
      </c>
      <c r="J54" s="15" t="s">
        <v>339</v>
      </c>
      <c r="K54" s="15" t="s">
        <v>340</v>
      </c>
      <c r="L54" s="15" t="s">
        <v>341</v>
      </c>
      <c r="M54" s="15" t="s">
        <v>337</v>
      </c>
    </row>
    <row r="55" spans="2:13" ht="27">
      <c r="B55" s="119"/>
      <c r="C55" s="119"/>
      <c r="D55" s="122"/>
      <c r="E55" s="122"/>
      <c r="F55" s="119"/>
      <c r="G55" s="10" t="s">
        <v>342</v>
      </c>
      <c r="H55" s="10" t="s">
        <v>343</v>
      </c>
      <c r="I55" s="10" t="s">
        <v>344</v>
      </c>
      <c r="J55" s="15" t="s">
        <v>339</v>
      </c>
      <c r="K55" s="15" t="s">
        <v>340</v>
      </c>
      <c r="L55" s="15" t="s">
        <v>341</v>
      </c>
      <c r="M55" s="15" t="s">
        <v>345</v>
      </c>
    </row>
    <row r="56" spans="2:13">
      <c r="B56" s="119"/>
      <c r="C56" s="119"/>
      <c r="D56" s="122"/>
      <c r="E56" s="122"/>
      <c r="F56" s="119"/>
      <c r="G56" s="10" t="s">
        <v>331</v>
      </c>
      <c r="H56" s="10" t="s">
        <v>332</v>
      </c>
      <c r="I56" s="10" t="s">
        <v>338</v>
      </c>
      <c r="J56" s="15" t="s">
        <v>339</v>
      </c>
      <c r="K56" s="15" t="s">
        <v>340</v>
      </c>
      <c r="L56" s="15" t="s">
        <v>341</v>
      </c>
      <c r="M56" s="15" t="s">
        <v>337</v>
      </c>
    </row>
    <row r="57" spans="2:13">
      <c r="B57" s="119" t="s">
        <v>219</v>
      </c>
      <c r="C57" s="119"/>
      <c r="D57" s="122">
        <v>10</v>
      </c>
      <c r="E57" s="122" t="s">
        <v>361</v>
      </c>
      <c r="F57" s="119" t="s">
        <v>330</v>
      </c>
      <c r="G57" s="10" t="s">
        <v>331</v>
      </c>
      <c r="H57" s="10" t="s">
        <v>332</v>
      </c>
      <c r="I57" s="10" t="s">
        <v>338</v>
      </c>
      <c r="J57" s="15" t="s">
        <v>339</v>
      </c>
      <c r="K57" s="15" t="s">
        <v>340</v>
      </c>
      <c r="L57" s="15" t="s">
        <v>341</v>
      </c>
      <c r="M57" s="15" t="s">
        <v>337</v>
      </c>
    </row>
    <row r="58" spans="2:13" ht="27">
      <c r="B58" s="119"/>
      <c r="C58" s="119"/>
      <c r="D58" s="122"/>
      <c r="E58" s="122"/>
      <c r="F58" s="119"/>
      <c r="G58" s="10" t="s">
        <v>331</v>
      </c>
      <c r="H58" s="10" t="s">
        <v>346</v>
      </c>
      <c r="I58" s="10" t="s">
        <v>347</v>
      </c>
      <c r="J58" s="15" t="s">
        <v>339</v>
      </c>
      <c r="K58" s="15" t="s">
        <v>340</v>
      </c>
      <c r="L58" s="15" t="s">
        <v>341</v>
      </c>
      <c r="M58" s="15" t="s">
        <v>337</v>
      </c>
    </row>
    <row r="59" spans="2:13" ht="27">
      <c r="B59" s="119"/>
      <c r="C59" s="119"/>
      <c r="D59" s="122"/>
      <c r="E59" s="122"/>
      <c r="F59" s="119"/>
      <c r="G59" s="10" t="s">
        <v>342</v>
      </c>
      <c r="H59" s="10" t="s">
        <v>343</v>
      </c>
      <c r="I59" s="10" t="s">
        <v>344</v>
      </c>
      <c r="J59" s="15" t="s">
        <v>339</v>
      </c>
      <c r="K59" s="15" t="s">
        <v>340</v>
      </c>
      <c r="L59" s="15" t="s">
        <v>341</v>
      </c>
      <c r="M59" s="15" t="s">
        <v>345</v>
      </c>
    </row>
    <row r="60" spans="2:13">
      <c r="B60" s="119"/>
      <c r="C60" s="119"/>
      <c r="D60" s="122"/>
      <c r="E60" s="122"/>
      <c r="F60" s="119"/>
      <c r="G60" s="10" t="s">
        <v>331</v>
      </c>
      <c r="H60" s="10" t="s">
        <v>332</v>
      </c>
      <c r="I60" s="10" t="s">
        <v>333</v>
      </c>
      <c r="J60" s="15" t="s">
        <v>334</v>
      </c>
      <c r="K60" s="15" t="s">
        <v>335</v>
      </c>
      <c r="L60" s="15" t="s">
        <v>336</v>
      </c>
      <c r="M60" s="15" t="s">
        <v>337</v>
      </c>
    </row>
    <row r="61" spans="2:13" ht="27">
      <c r="B61" s="119" t="s">
        <v>220</v>
      </c>
      <c r="C61" s="119"/>
      <c r="D61" s="122">
        <v>10</v>
      </c>
      <c r="E61" s="122" t="s">
        <v>362</v>
      </c>
      <c r="F61" s="119" t="s">
        <v>330</v>
      </c>
      <c r="G61" s="10" t="s">
        <v>331</v>
      </c>
      <c r="H61" s="10" t="s">
        <v>346</v>
      </c>
      <c r="I61" s="10" t="s">
        <v>347</v>
      </c>
      <c r="J61" s="15" t="s">
        <v>339</v>
      </c>
      <c r="K61" s="15" t="s">
        <v>340</v>
      </c>
      <c r="L61" s="15" t="s">
        <v>341</v>
      </c>
      <c r="M61" s="15" t="s">
        <v>337</v>
      </c>
    </row>
    <row r="62" spans="2:13" ht="27">
      <c r="B62" s="119"/>
      <c r="C62" s="119"/>
      <c r="D62" s="122"/>
      <c r="E62" s="122"/>
      <c r="F62" s="119"/>
      <c r="G62" s="10" t="s">
        <v>342</v>
      </c>
      <c r="H62" s="10" t="s">
        <v>343</v>
      </c>
      <c r="I62" s="10" t="s">
        <v>344</v>
      </c>
      <c r="J62" s="15" t="s">
        <v>339</v>
      </c>
      <c r="K62" s="15" t="s">
        <v>340</v>
      </c>
      <c r="L62" s="15" t="s">
        <v>341</v>
      </c>
      <c r="M62" s="15" t="s">
        <v>345</v>
      </c>
    </row>
    <row r="63" spans="2:13">
      <c r="B63" s="119"/>
      <c r="C63" s="119"/>
      <c r="D63" s="122"/>
      <c r="E63" s="122"/>
      <c r="F63" s="119"/>
      <c r="G63" s="10" t="s">
        <v>331</v>
      </c>
      <c r="H63" s="10" t="s">
        <v>332</v>
      </c>
      <c r="I63" s="10" t="s">
        <v>333</v>
      </c>
      <c r="J63" s="15" t="s">
        <v>334</v>
      </c>
      <c r="K63" s="15" t="s">
        <v>335</v>
      </c>
      <c r="L63" s="15" t="s">
        <v>336</v>
      </c>
      <c r="M63" s="15" t="s">
        <v>337</v>
      </c>
    </row>
    <row r="64" spans="2:13">
      <c r="B64" s="119"/>
      <c r="C64" s="119"/>
      <c r="D64" s="122"/>
      <c r="E64" s="122"/>
      <c r="F64" s="119"/>
      <c r="G64" s="10" t="s">
        <v>331</v>
      </c>
      <c r="H64" s="10" t="s">
        <v>332</v>
      </c>
      <c r="I64" s="10" t="s">
        <v>338</v>
      </c>
      <c r="J64" s="15" t="s">
        <v>339</v>
      </c>
      <c r="K64" s="15" t="s">
        <v>340</v>
      </c>
      <c r="L64" s="15" t="s">
        <v>341</v>
      </c>
      <c r="M64" s="15" t="s">
        <v>337</v>
      </c>
    </row>
    <row r="65" spans="2:13">
      <c r="B65" s="119" t="s">
        <v>221</v>
      </c>
      <c r="C65" s="119"/>
      <c r="D65" s="122">
        <v>10</v>
      </c>
      <c r="E65" s="122" t="s">
        <v>363</v>
      </c>
      <c r="F65" s="119" t="s">
        <v>330</v>
      </c>
      <c r="G65" s="10" t="s">
        <v>331</v>
      </c>
      <c r="H65" s="10" t="s">
        <v>332</v>
      </c>
      <c r="I65" s="10" t="s">
        <v>338</v>
      </c>
      <c r="J65" s="15" t="s">
        <v>339</v>
      </c>
      <c r="K65" s="15" t="s">
        <v>340</v>
      </c>
      <c r="L65" s="15" t="s">
        <v>341</v>
      </c>
      <c r="M65" s="15" t="s">
        <v>337</v>
      </c>
    </row>
    <row r="66" spans="2:13">
      <c r="B66" s="119"/>
      <c r="C66" s="119"/>
      <c r="D66" s="122"/>
      <c r="E66" s="122"/>
      <c r="F66" s="119"/>
      <c r="G66" s="10" t="s">
        <v>331</v>
      </c>
      <c r="H66" s="10" t="s">
        <v>332</v>
      </c>
      <c r="I66" s="10" t="s">
        <v>333</v>
      </c>
      <c r="J66" s="15" t="s">
        <v>334</v>
      </c>
      <c r="K66" s="15" t="s">
        <v>335</v>
      </c>
      <c r="L66" s="15" t="s">
        <v>336</v>
      </c>
      <c r="M66" s="15" t="s">
        <v>337</v>
      </c>
    </row>
    <row r="67" spans="2:13" ht="27">
      <c r="B67" s="119"/>
      <c r="C67" s="119"/>
      <c r="D67" s="122"/>
      <c r="E67" s="122"/>
      <c r="F67" s="119"/>
      <c r="G67" s="10" t="s">
        <v>331</v>
      </c>
      <c r="H67" s="10" t="s">
        <v>346</v>
      </c>
      <c r="I67" s="10" t="s">
        <v>347</v>
      </c>
      <c r="J67" s="15" t="s">
        <v>339</v>
      </c>
      <c r="K67" s="15" t="s">
        <v>340</v>
      </c>
      <c r="L67" s="15" t="s">
        <v>341</v>
      </c>
      <c r="M67" s="15" t="s">
        <v>337</v>
      </c>
    </row>
    <row r="68" spans="2:13" ht="27">
      <c r="B68" s="119"/>
      <c r="C68" s="119"/>
      <c r="D68" s="122"/>
      <c r="E68" s="122"/>
      <c r="F68" s="119"/>
      <c r="G68" s="10" t="s">
        <v>342</v>
      </c>
      <c r="H68" s="10" t="s">
        <v>343</v>
      </c>
      <c r="I68" s="10" t="s">
        <v>344</v>
      </c>
      <c r="J68" s="15" t="s">
        <v>339</v>
      </c>
      <c r="K68" s="15" t="s">
        <v>340</v>
      </c>
      <c r="L68" s="15" t="s">
        <v>341</v>
      </c>
      <c r="M68" s="15" t="s">
        <v>345</v>
      </c>
    </row>
    <row r="69" spans="2:13">
      <c r="B69" s="119" t="s">
        <v>214</v>
      </c>
      <c r="C69" s="119" t="s">
        <v>364</v>
      </c>
      <c r="D69" s="122">
        <v>10</v>
      </c>
      <c r="E69" s="122" t="s">
        <v>365</v>
      </c>
      <c r="F69" s="119" t="s">
        <v>330</v>
      </c>
      <c r="G69" s="10" t="s">
        <v>331</v>
      </c>
      <c r="H69" s="10" t="s">
        <v>332</v>
      </c>
      <c r="I69" s="10" t="s">
        <v>333</v>
      </c>
      <c r="J69" s="15" t="s">
        <v>334</v>
      </c>
      <c r="K69" s="15" t="s">
        <v>335</v>
      </c>
      <c r="L69" s="15" t="s">
        <v>336</v>
      </c>
      <c r="M69" s="15" t="s">
        <v>337</v>
      </c>
    </row>
    <row r="70" spans="2:13" ht="27">
      <c r="B70" s="119"/>
      <c r="C70" s="119"/>
      <c r="D70" s="122"/>
      <c r="E70" s="122"/>
      <c r="F70" s="119"/>
      <c r="G70" s="10" t="s">
        <v>331</v>
      </c>
      <c r="H70" s="10" t="s">
        <v>346</v>
      </c>
      <c r="I70" s="10" t="s">
        <v>347</v>
      </c>
      <c r="J70" s="15" t="s">
        <v>339</v>
      </c>
      <c r="K70" s="15" t="s">
        <v>340</v>
      </c>
      <c r="L70" s="15" t="s">
        <v>341</v>
      </c>
      <c r="M70" s="15" t="s">
        <v>337</v>
      </c>
    </row>
    <row r="71" spans="2:13">
      <c r="B71" s="119"/>
      <c r="C71" s="119"/>
      <c r="D71" s="122"/>
      <c r="E71" s="122"/>
      <c r="F71" s="119"/>
      <c r="G71" s="10" t="s">
        <v>331</v>
      </c>
      <c r="H71" s="10" t="s">
        <v>332</v>
      </c>
      <c r="I71" s="10" t="s">
        <v>338</v>
      </c>
      <c r="J71" s="15" t="s">
        <v>339</v>
      </c>
      <c r="K71" s="15" t="s">
        <v>340</v>
      </c>
      <c r="L71" s="15" t="s">
        <v>341</v>
      </c>
      <c r="M71" s="15" t="s">
        <v>337</v>
      </c>
    </row>
    <row r="72" spans="2:13" ht="27">
      <c r="B72" s="119"/>
      <c r="C72" s="119"/>
      <c r="D72" s="122"/>
      <c r="E72" s="122"/>
      <c r="F72" s="119"/>
      <c r="G72" s="10" t="s">
        <v>342</v>
      </c>
      <c r="H72" s="10" t="s">
        <v>343</v>
      </c>
      <c r="I72" s="10" t="s">
        <v>344</v>
      </c>
      <c r="J72" s="15" t="s">
        <v>339</v>
      </c>
      <c r="K72" s="15" t="s">
        <v>340</v>
      </c>
      <c r="L72" s="15" t="s">
        <v>341</v>
      </c>
      <c r="M72" s="15" t="s">
        <v>345</v>
      </c>
    </row>
    <row r="73" spans="2:13">
      <c r="B73" s="119" t="s">
        <v>215</v>
      </c>
      <c r="C73" s="119"/>
      <c r="D73" s="122">
        <v>10</v>
      </c>
      <c r="E73" s="122" t="s">
        <v>366</v>
      </c>
      <c r="F73" s="119" t="s">
        <v>330</v>
      </c>
      <c r="G73" s="10" t="s">
        <v>331</v>
      </c>
      <c r="H73" s="10" t="s">
        <v>332</v>
      </c>
      <c r="I73" s="10" t="s">
        <v>333</v>
      </c>
      <c r="J73" s="15" t="s">
        <v>334</v>
      </c>
      <c r="K73" s="15" t="s">
        <v>335</v>
      </c>
      <c r="L73" s="15" t="s">
        <v>336</v>
      </c>
      <c r="M73" s="15" t="s">
        <v>337</v>
      </c>
    </row>
    <row r="74" spans="2:13">
      <c r="B74" s="119"/>
      <c r="C74" s="119"/>
      <c r="D74" s="122"/>
      <c r="E74" s="122"/>
      <c r="F74" s="119"/>
      <c r="G74" s="10" t="s">
        <v>331</v>
      </c>
      <c r="H74" s="10" t="s">
        <v>332</v>
      </c>
      <c r="I74" s="10" t="s">
        <v>338</v>
      </c>
      <c r="J74" s="15" t="s">
        <v>339</v>
      </c>
      <c r="K74" s="15" t="s">
        <v>340</v>
      </c>
      <c r="L74" s="15" t="s">
        <v>341</v>
      </c>
      <c r="M74" s="15" t="s">
        <v>337</v>
      </c>
    </row>
    <row r="75" spans="2:13" ht="27">
      <c r="B75" s="119"/>
      <c r="C75" s="119"/>
      <c r="D75" s="122"/>
      <c r="E75" s="122"/>
      <c r="F75" s="119"/>
      <c r="G75" s="10" t="s">
        <v>342</v>
      </c>
      <c r="H75" s="10" t="s">
        <v>343</v>
      </c>
      <c r="I75" s="10" t="s">
        <v>344</v>
      </c>
      <c r="J75" s="15" t="s">
        <v>339</v>
      </c>
      <c r="K75" s="15" t="s">
        <v>340</v>
      </c>
      <c r="L75" s="15" t="s">
        <v>341</v>
      </c>
      <c r="M75" s="15" t="s">
        <v>345</v>
      </c>
    </row>
    <row r="76" spans="2:13" ht="27">
      <c r="B76" s="119"/>
      <c r="C76" s="119"/>
      <c r="D76" s="122"/>
      <c r="E76" s="122"/>
      <c r="F76" s="119"/>
      <c r="G76" s="10" t="s">
        <v>331</v>
      </c>
      <c r="H76" s="10" t="s">
        <v>346</v>
      </c>
      <c r="I76" s="10" t="s">
        <v>347</v>
      </c>
      <c r="J76" s="15" t="s">
        <v>339</v>
      </c>
      <c r="K76" s="15" t="s">
        <v>340</v>
      </c>
      <c r="L76" s="15" t="s">
        <v>341</v>
      </c>
      <c r="M76" s="15" t="s">
        <v>337</v>
      </c>
    </row>
    <row r="77" spans="2:13" ht="27">
      <c r="B77" s="119" t="s">
        <v>216</v>
      </c>
      <c r="C77" s="119"/>
      <c r="D77" s="122">
        <v>10</v>
      </c>
      <c r="E77" s="122" t="s">
        <v>367</v>
      </c>
      <c r="F77" s="119" t="s">
        <v>330</v>
      </c>
      <c r="G77" s="10" t="s">
        <v>331</v>
      </c>
      <c r="H77" s="10" t="s">
        <v>346</v>
      </c>
      <c r="I77" s="10" t="s">
        <v>347</v>
      </c>
      <c r="J77" s="15" t="s">
        <v>339</v>
      </c>
      <c r="K77" s="15" t="s">
        <v>340</v>
      </c>
      <c r="L77" s="15" t="s">
        <v>341</v>
      </c>
      <c r="M77" s="15" t="s">
        <v>337</v>
      </c>
    </row>
    <row r="78" spans="2:13">
      <c r="B78" s="119"/>
      <c r="C78" s="119"/>
      <c r="D78" s="122"/>
      <c r="E78" s="122"/>
      <c r="F78" s="119"/>
      <c r="G78" s="10" t="s">
        <v>331</v>
      </c>
      <c r="H78" s="10" t="s">
        <v>332</v>
      </c>
      <c r="I78" s="10" t="s">
        <v>333</v>
      </c>
      <c r="J78" s="15" t="s">
        <v>334</v>
      </c>
      <c r="K78" s="15" t="s">
        <v>335</v>
      </c>
      <c r="L78" s="15" t="s">
        <v>336</v>
      </c>
      <c r="M78" s="15" t="s">
        <v>337</v>
      </c>
    </row>
    <row r="79" spans="2:13" ht="27">
      <c r="B79" s="119"/>
      <c r="C79" s="119"/>
      <c r="D79" s="122"/>
      <c r="E79" s="122"/>
      <c r="F79" s="119"/>
      <c r="G79" s="10" t="s">
        <v>342</v>
      </c>
      <c r="H79" s="10" t="s">
        <v>343</v>
      </c>
      <c r="I79" s="10" t="s">
        <v>344</v>
      </c>
      <c r="J79" s="15" t="s">
        <v>339</v>
      </c>
      <c r="K79" s="15" t="s">
        <v>340</v>
      </c>
      <c r="L79" s="15" t="s">
        <v>341</v>
      </c>
      <c r="M79" s="15" t="s">
        <v>345</v>
      </c>
    </row>
    <row r="80" spans="2:13">
      <c r="B80" s="119"/>
      <c r="C80" s="119"/>
      <c r="D80" s="122"/>
      <c r="E80" s="122"/>
      <c r="F80" s="119"/>
      <c r="G80" s="10" t="s">
        <v>331</v>
      </c>
      <c r="H80" s="10" t="s">
        <v>332</v>
      </c>
      <c r="I80" s="10" t="s">
        <v>338</v>
      </c>
      <c r="J80" s="15" t="s">
        <v>339</v>
      </c>
      <c r="K80" s="15" t="s">
        <v>340</v>
      </c>
      <c r="L80" s="15" t="s">
        <v>341</v>
      </c>
      <c r="M80" s="15" t="s">
        <v>337</v>
      </c>
    </row>
    <row r="81" spans="2:13">
      <c r="B81" s="119" t="s">
        <v>217</v>
      </c>
      <c r="C81" s="119"/>
      <c r="D81" s="122">
        <v>10</v>
      </c>
      <c r="E81" s="122" t="s">
        <v>368</v>
      </c>
      <c r="F81" s="119" t="s">
        <v>330</v>
      </c>
      <c r="G81" s="10" t="s">
        <v>331</v>
      </c>
      <c r="H81" s="10" t="s">
        <v>332</v>
      </c>
      <c r="I81" s="10" t="s">
        <v>338</v>
      </c>
      <c r="J81" s="15" t="s">
        <v>339</v>
      </c>
      <c r="K81" s="15" t="s">
        <v>340</v>
      </c>
      <c r="L81" s="15" t="s">
        <v>341</v>
      </c>
      <c r="M81" s="15" t="s">
        <v>337</v>
      </c>
    </row>
    <row r="82" spans="2:13">
      <c r="B82" s="119"/>
      <c r="C82" s="119"/>
      <c r="D82" s="122"/>
      <c r="E82" s="122"/>
      <c r="F82" s="119"/>
      <c r="G82" s="10" t="s">
        <v>331</v>
      </c>
      <c r="H82" s="10" t="s">
        <v>332</v>
      </c>
      <c r="I82" s="10" t="s">
        <v>333</v>
      </c>
      <c r="J82" s="15" t="s">
        <v>334</v>
      </c>
      <c r="K82" s="15" t="s">
        <v>335</v>
      </c>
      <c r="L82" s="15" t="s">
        <v>336</v>
      </c>
      <c r="M82" s="15" t="s">
        <v>337</v>
      </c>
    </row>
    <row r="83" spans="2:13" ht="27">
      <c r="B83" s="119"/>
      <c r="C83" s="119"/>
      <c r="D83" s="122"/>
      <c r="E83" s="122"/>
      <c r="F83" s="119"/>
      <c r="G83" s="10" t="s">
        <v>342</v>
      </c>
      <c r="H83" s="10" t="s">
        <v>343</v>
      </c>
      <c r="I83" s="10" t="s">
        <v>344</v>
      </c>
      <c r="J83" s="15" t="s">
        <v>339</v>
      </c>
      <c r="K83" s="15" t="s">
        <v>340</v>
      </c>
      <c r="L83" s="15" t="s">
        <v>341</v>
      </c>
      <c r="M83" s="15" t="s">
        <v>345</v>
      </c>
    </row>
    <row r="84" spans="2:13" ht="27">
      <c r="B84" s="119"/>
      <c r="C84" s="119"/>
      <c r="D84" s="122"/>
      <c r="E84" s="122"/>
      <c r="F84" s="119"/>
      <c r="G84" s="10" t="s">
        <v>331</v>
      </c>
      <c r="H84" s="10" t="s">
        <v>346</v>
      </c>
      <c r="I84" s="10" t="s">
        <v>347</v>
      </c>
      <c r="J84" s="15" t="s">
        <v>339</v>
      </c>
      <c r="K84" s="15" t="s">
        <v>340</v>
      </c>
      <c r="L84" s="15" t="s">
        <v>341</v>
      </c>
      <c r="M84" s="15" t="s">
        <v>337</v>
      </c>
    </row>
    <row r="85" spans="2:13" ht="27">
      <c r="B85" s="119" t="s">
        <v>218</v>
      </c>
      <c r="C85" s="119"/>
      <c r="D85" s="122">
        <v>10</v>
      </c>
      <c r="E85" s="122" t="s">
        <v>369</v>
      </c>
      <c r="F85" s="119" t="s">
        <v>330</v>
      </c>
      <c r="G85" s="10" t="s">
        <v>331</v>
      </c>
      <c r="H85" s="10" t="s">
        <v>346</v>
      </c>
      <c r="I85" s="10" t="s">
        <v>347</v>
      </c>
      <c r="J85" s="15" t="s">
        <v>339</v>
      </c>
      <c r="K85" s="15" t="s">
        <v>340</v>
      </c>
      <c r="L85" s="15" t="s">
        <v>341</v>
      </c>
      <c r="M85" s="15" t="s">
        <v>337</v>
      </c>
    </row>
    <row r="86" spans="2:13">
      <c r="B86" s="119"/>
      <c r="C86" s="119"/>
      <c r="D86" s="122"/>
      <c r="E86" s="122"/>
      <c r="F86" s="119"/>
      <c r="G86" s="10" t="s">
        <v>331</v>
      </c>
      <c r="H86" s="10" t="s">
        <v>332</v>
      </c>
      <c r="I86" s="10" t="s">
        <v>333</v>
      </c>
      <c r="J86" s="15" t="s">
        <v>334</v>
      </c>
      <c r="K86" s="15" t="s">
        <v>335</v>
      </c>
      <c r="L86" s="15" t="s">
        <v>336</v>
      </c>
      <c r="M86" s="15" t="s">
        <v>337</v>
      </c>
    </row>
    <row r="87" spans="2:13" ht="27">
      <c r="B87" s="119"/>
      <c r="C87" s="119"/>
      <c r="D87" s="122"/>
      <c r="E87" s="122"/>
      <c r="F87" s="119"/>
      <c r="G87" s="10" t="s">
        <v>342</v>
      </c>
      <c r="H87" s="10" t="s">
        <v>343</v>
      </c>
      <c r="I87" s="10" t="s">
        <v>344</v>
      </c>
      <c r="J87" s="15" t="s">
        <v>339</v>
      </c>
      <c r="K87" s="15" t="s">
        <v>340</v>
      </c>
      <c r="L87" s="15" t="s">
        <v>341</v>
      </c>
      <c r="M87" s="15" t="s">
        <v>345</v>
      </c>
    </row>
    <row r="88" spans="2:13">
      <c r="B88" s="119"/>
      <c r="C88" s="119"/>
      <c r="D88" s="122"/>
      <c r="E88" s="122"/>
      <c r="F88" s="119"/>
      <c r="G88" s="10" t="s">
        <v>331</v>
      </c>
      <c r="H88" s="10" t="s">
        <v>332</v>
      </c>
      <c r="I88" s="10" t="s">
        <v>338</v>
      </c>
      <c r="J88" s="15" t="s">
        <v>339</v>
      </c>
      <c r="K88" s="15" t="s">
        <v>340</v>
      </c>
      <c r="L88" s="15" t="s">
        <v>341</v>
      </c>
      <c r="M88" s="15" t="s">
        <v>337</v>
      </c>
    </row>
    <row r="89" spans="2:13" ht="27">
      <c r="B89" s="119" t="s">
        <v>219</v>
      </c>
      <c r="C89" s="119"/>
      <c r="D89" s="122">
        <v>10</v>
      </c>
      <c r="E89" s="122" t="s">
        <v>370</v>
      </c>
      <c r="F89" s="119" t="s">
        <v>330</v>
      </c>
      <c r="G89" s="10" t="s">
        <v>331</v>
      </c>
      <c r="H89" s="10" t="s">
        <v>346</v>
      </c>
      <c r="I89" s="10" t="s">
        <v>347</v>
      </c>
      <c r="J89" s="15" t="s">
        <v>339</v>
      </c>
      <c r="K89" s="15" t="s">
        <v>340</v>
      </c>
      <c r="L89" s="15" t="s">
        <v>341</v>
      </c>
      <c r="M89" s="15" t="s">
        <v>337</v>
      </c>
    </row>
    <row r="90" spans="2:13">
      <c r="B90" s="119"/>
      <c r="C90" s="119"/>
      <c r="D90" s="122"/>
      <c r="E90" s="122"/>
      <c r="F90" s="119"/>
      <c r="G90" s="10" t="s">
        <v>331</v>
      </c>
      <c r="H90" s="10" t="s">
        <v>332</v>
      </c>
      <c r="I90" s="10" t="s">
        <v>338</v>
      </c>
      <c r="J90" s="15" t="s">
        <v>339</v>
      </c>
      <c r="K90" s="15" t="s">
        <v>340</v>
      </c>
      <c r="L90" s="15" t="s">
        <v>341</v>
      </c>
      <c r="M90" s="15" t="s">
        <v>337</v>
      </c>
    </row>
    <row r="91" spans="2:13">
      <c r="B91" s="119"/>
      <c r="C91" s="119"/>
      <c r="D91" s="122"/>
      <c r="E91" s="122"/>
      <c r="F91" s="119"/>
      <c r="G91" s="10" t="s">
        <v>331</v>
      </c>
      <c r="H91" s="10" t="s">
        <v>332</v>
      </c>
      <c r="I91" s="10" t="s">
        <v>333</v>
      </c>
      <c r="J91" s="15" t="s">
        <v>334</v>
      </c>
      <c r="K91" s="15" t="s">
        <v>335</v>
      </c>
      <c r="L91" s="15" t="s">
        <v>336</v>
      </c>
      <c r="M91" s="15" t="s">
        <v>337</v>
      </c>
    </row>
    <row r="92" spans="2:13" ht="27">
      <c r="B92" s="119"/>
      <c r="C92" s="119"/>
      <c r="D92" s="122"/>
      <c r="E92" s="122"/>
      <c r="F92" s="119"/>
      <c r="G92" s="10" t="s">
        <v>342</v>
      </c>
      <c r="H92" s="10" t="s">
        <v>343</v>
      </c>
      <c r="I92" s="10" t="s">
        <v>344</v>
      </c>
      <c r="J92" s="15" t="s">
        <v>339</v>
      </c>
      <c r="K92" s="15" t="s">
        <v>340</v>
      </c>
      <c r="L92" s="15" t="s">
        <v>341</v>
      </c>
      <c r="M92" s="15" t="s">
        <v>345</v>
      </c>
    </row>
    <row r="93" spans="2:13">
      <c r="B93" s="119" t="s">
        <v>220</v>
      </c>
      <c r="C93" s="119"/>
      <c r="D93" s="122">
        <v>10</v>
      </c>
      <c r="E93" s="122" t="s">
        <v>371</v>
      </c>
      <c r="F93" s="119" t="s">
        <v>330</v>
      </c>
      <c r="G93" s="10" t="s">
        <v>331</v>
      </c>
      <c r="H93" s="10" t="s">
        <v>332</v>
      </c>
      <c r="I93" s="10" t="s">
        <v>333</v>
      </c>
      <c r="J93" s="15" t="s">
        <v>334</v>
      </c>
      <c r="K93" s="15" t="s">
        <v>335</v>
      </c>
      <c r="L93" s="15" t="s">
        <v>336</v>
      </c>
      <c r="M93" s="15" t="s">
        <v>337</v>
      </c>
    </row>
    <row r="94" spans="2:13" ht="27">
      <c r="B94" s="119"/>
      <c r="C94" s="119"/>
      <c r="D94" s="122"/>
      <c r="E94" s="122"/>
      <c r="F94" s="119"/>
      <c r="G94" s="10" t="s">
        <v>331</v>
      </c>
      <c r="H94" s="10" t="s">
        <v>346</v>
      </c>
      <c r="I94" s="10" t="s">
        <v>347</v>
      </c>
      <c r="J94" s="15" t="s">
        <v>339</v>
      </c>
      <c r="K94" s="15" t="s">
        <v>340</v>
      </c>
      <c r="L94" s="15" t="s">
        <v>341</v>
      </c>
      <c r="M94" s="15" t="s">
        <v>337</v>
      </c>
    </row>
    <row r="95" spans="2:13" ht="27">
      <c r="B95" s="119"/>
      <c r="C95" s="119"/>
      <c r="D95" s="122"/>
      <c r="E95" s="122"/>
      <c r="F95" s="119"/>
      <c r="G95" s="10" t="s">
        <v>342</v>
      </c>
      <c r="H95" s="10" t="s">
        <v>343</v>
      </c>
      <c r="I95" s="10" t="s">
        <v>344</v>
      </c>
      <c r="J95" s="15" t="s">
        <v>339</v>
      </c>
      <c r="K95" s="15" t="s">
        <v>340</v>
      </c>
      <c r="L95" s="15" t="s">
        <v>341</v>
      </c>
      <c r="M95" s="15" t="s">
        <v>345</v>
      </c>
    </row>
    <row r="96" spans="2:13">
      <c r="B96" s="119"/>
      <c r="C96" s="119"/>
      <c r="D96" s="122"/>
      <c r="E96" s="122"/>
      <c r="F96" s="119"/>
      <c r="G96" s="10" t="s">
        <v>331</v>
      </c>
      <c r="H96" s="10" t="s">
        <v>332</v>
      </c>
      <c r="I96" s="10" t="s">
        <v>338</v>
      </c>
      <c r="J96" s="15" t="s">
        <v>339</v>
      </c>
      <c r="K96" s="15" t="s">
        <v>340</v>
      </c>
      <c r="L96" s="15" t="s">
        <v>341</v>
      </c>
      <c r="M96" s="15" t="s">
        <v>337</v>
      </c>
    </row>
    <row r="97" spans="2:13">
      <c r="B97" s="119" t="s">
        <v>221</v>
      </c>
      <c r="C97" s="119"/>
      <c r="D97" s="122">
        <v>10</v>
      </c>
      <c r="E97" s="122" t="s">
        <v>129</v>
      </c>
      <c r="F97" s="119" t="s">
        <v>330</v>
      </c>
      <c r="G97" s="10" t="s">
        <v>331</v>
      </c>
      <c r="H97" s="10" t="s">
        <v>332</v>
      </c>
      <c r="I97" s="10" t="s">
        <v>338</v>
      </c>
      <c r="J97" s="15" t="s">
        <v>339</v>
      </c>
      <c r="K97" s="15" t="s">
        <v>340</v>
      </c>
      <c r="L97" s="15" t="s">
        <v>341</v>
      </c>
      <c r="M97" s="15" t="s">
        <v>337</v>
      </c>
    </row>
    <row r="98" spans="2:13" ht="27">
      <c r="B98" s="119"/>
      <c r="C98" s="119"/>
      <c r="D98" s="122"/>
      <c r="E98" s="122"/>
      <c r="F98" s="119"/>
      <c r="G98" s="10" t="s">
        <v>342</v>
      </c>
      <c r="H98" s="10" t="s">
        <v>343</v>
      </c>
      <c r="I98" s="10" t="s">
        <v>344</v>
      </c>
      <c r="J98" s="15" t="s">
        <v>339</v>
      </c>
      <c r="K98" s="15" t="s">
        <v>340</v>
      </c>
      <c r="L98" s="15" t="s">
        <v>341</v>
      </c>
      <c r="M98" s="15" t="s">
        <v>345</v>
      </c>
    </row>
    <row r="99" spans="2:13">
      <c r="B99" s="119"/>
      <c r="C99" s="119"/>
      <c r="D99" s="122"/>
      <c r="E99" s="122"/>
      <c r="F99" s="119"/>
      <c r="G99" s="10" t="s">
        <v>331</v>
      </c>
      <c r="H99" s="10" t="s">
        <v>332</v>
      </c>
      <c r="I99" s="10" t="s">
        <v>333</v>
      </c>
      <c r="J99" s="15" t="s">
        <v>334</v>
      </c>
      <c r="K99" s="15" t="s">
        <v>335</v>
      </c>
      <c r="L99" s="15" t="s">
        <v>336</v>
      </c>
      <c r="M99" s="15" t="s">
        <v>337</v>
      </c>
    </row>
    <row r="100" spans="2:13" ht="27">
      <c r="B100" s="119"/>
      <c r="C100" s="119"/>
      <c r="D100" s="122"/>
      <c r="E100" s="122"/>
      <c r="F100" s="119"/>
      <c r="G100" s="10" t="s">
        <v>331</v>
      </c>
      <c r="H100" s="10" t="s">
        <v>346</v>
      </c>
      <c r="I100" s="10" t="s">
        <v>347</v>
      </c>
      <c r="J100" s="15" t="s">
        <v>339</v>
      </c>
      <c r="K100" s="15" t="s">
        <v>340</v>
      </c>
      <c r="L100" s="15" t="s">
        <v>341</v>
      </c>
      <c r="M100" s="15" t="s">
        <v>337</v>
      </c>
    </row>
    <row r="101" spans="2:13" ht="27">
      <c r="B101" s="119" t="s">
        <v>214</v>
      </c>
      <c r="C101" s="119" t="s">
        <v>372</v>
      </c>
      <c r="D101" s="122">
        <v>10</v>
      </c>
      <c r="E101" s="122" t="s">
        <v>373</v>
      </c>
      <c r="F101" s="119" t="s">
        <v>330</v>
      </c>
      <c r="G101" s="10" t="s">
        <v>342</v>
      </c>
      <c r="H101" s="10" t="s">
        <v>343</v>
      </c>
      <c r="I101" s="10" t="s">
        <v>344</v>
      </c>
      <c r="J101" s="15" t="s">
        <v>339</v>
      </c>
      <c r="K101" s="15" t="s">
        <v>340</v>
      </c>
      <c r="L101" s="15" t="s">
        <v>341</v>
      </c>
      <c r="M101" s="15" t="s">
        <v>345</v>
      </c>
    </row>
    <row r="102" spans="2:13">
      <c r="B102" s="119"/>
      <c r="C102" s="119"/>
      <c r="D102" s="122"/>
      <c r="E102" s="122"/>
      <c r="F102" s="119"/>
      <c r="G102" s="10" t="s">
        <v>331</v>
      </c>
      <c r="H102" s="10" t="s">
        <v>332</v>
      </c>
      <c r="I102" s="10" t="s">
        <v>333</v>
      </c>
      <c r="J102" s="15" t="s">
        <v>334</v>
      </c>
      <c r="K102" s="15" t="s">
        <v>335</v>
      </c>
      <c r="L102" s="15" t="s">
        <v>336</v>
      </c>
      <c r="M102" s="15" t="s">
        <v>337</v>
      </c>
    </row>
    <row r="103" spans="2:13" ht="27">
      <c r="B103" s="119"/>
      <c r="C103" s="119"/>
      <c r="D103" s="122"/>
      <c r="E103" s="122"/>
      <c r="F103" s="119"/>
      <c r="G103" s="10" t="s">
        <v>331</v>
      </c>
      <c r="H103" s="10" t="s">
        <v>346</v>
      </c>
      <c r="I103" s="10" t="s">
        <v>347</v>
      </c>
      <c r="J103" s="15" t="s">
        <v>339</v>
      </c>
      <c r="K103" s="15" t="s">
        <v>340</v>
      </c>
      <c r="L103" s="15" t="s">
        <v>341</v>
      </c>
      <c r="M103" s="15" t="s">
        <v>337</v>
      </c>
    </row>
    <row r="104" spans="2:13">
      <c r="B104" s="119"/>
      <c r="C104" s="119"/>
      <c r="D104" s="122"/>
      <c r="E104" s="122"/>
      <c r="F104" s="119"/>
      <c r="G104" s="10" t="s">
        <v>331</v>
      </c>
      <c r="H104" s="10" t="s">
        <v>332</v>
      </c>
      <c r="I104" s="10" t="s">
        <v>338</v>
      </c>
      <c r="J104" s="15" t="s">
        <v>339</v>
      </c>
      <c r="K104" s="15" t="s">
        <v>340</v>
      </c>
      <c r="L104" s="15" t="s">
        <v>341</v>
      </c>
      <c r="M104" s="15" t="s">
        <v>337</v>
      </c>
    </row>
    <row r="105" spans="2:13" ht="27">
      <c r="B105" s="119" t="s">
        <v>215</v>
      </c>
      <c r="C105" s="119"/>
      <c r="D105" s="122">
        <v>10</v>
      </c>
      <c r="E105" s="122" t="s">
        <v>374</v>
      </c>
      <c r="F105" s="119" t="s">
        <v>330</v>
      </c>
      <c r="G105" s="10" t="s">
        <v>342</v>
      </c>
      <c r="H105" s="10" t="s">
        <v>343</v>
      </c>
      <c r="I105" s="10" t="s">
        <v>344</v>
      </c>
      <c r="J105" s="15" t="s">
        <v>339</v>
      </c>
      <c r="K105" s="15" t="s">
        <v>340</v>
      </c>
      <c r="L105" s="15" t="s">
        <v>341</v>
      </c>
      <c r="M105" s="15" t="s">
        <v>345</v>
      </c>
    </row>
    <row r="106" spans="2:13">
      <c r="B106" s="119"/>
      <c r="C106" s="119"/>
      <c r="D106" s="122"/>
      <c r="E106" s="122"/>
      <c r="F106" s="119"/>
      <c r="G106" s="10" t="s">
        <v>331</v>
      </c>
      <c r="H106" s="10" t="s">
        <v>332</v>
      </c>
      <c r="I106" s="10" t="s">
        <v>338</v>
      </c>
      <c r="J106" s="15" t="s">
        <v>339</v>
      </c>
      <c r="K106" s="15" t="s">
        <v>340</v>
      </c>
      <c r="L106" s="15" t="s">
        <v>341</v>
      </c>
      <c r="M106" s="15" t="s">
        <v>337</v>
      </c>
    </row>
    <row r="107" spans="2:13" ht="27">
      <c r="B107" s="119"/>
      <c r="C107" s="119"/>
      <c r="D107" s="122"/>
      <c r="E107" s="122"/>
      <c r="F107" s="119"/>
      <c r="G107" s="10" t="s">
        <v>331</v>
      </c>
      <c r="H107" s="10" t="s">
        <v>346</v>
      </c>
      <c r="I107" s="10" t="s">
        <v>347</v>
      </c>
      <c r="J107" s="15" t="s">
        <v>339</v>
      </c>
      <c r="K107" s="15" t="s">
        <v>340</v>
      </c>
      <c r="L107" s="15" t="s">
        <v>341</v>
      </c>
      <c r="M107" s="15" t="s">
        <v>337</v>
      </c>
    </row>
    <row r="108" spans="2:13">
      <c r="B108" s="119"/>
      <c r="C108" s="119"/>
      <c r="D108" s="122"/>
      <c r="E108" s="122"/>
      <c r="F108" s="119"/>
      <c r="G108" s="10" t="s">
        <v>331</v>
      </c>
      <c r="H108" s="10" t="s">
        <v>332</v>
      </c>
      <c r="I108" s="10" t="s">
        <v>333</v>
      </c>
      <c r="J108" s="15" t="s">
        <v>334</v>
      </c>
      <c r="K108" s="15" t="s">
        <v>335</v>
      </c>
      <c r="L108" s="15" t="s">
        <v>336</v>
      </c>
      <c r="M108" s="15" t="s">
        <v>337</v>
      </c>
    </row>
    <row r="109" spans="2:13">
      <c r="B109" s="119" t="s">
        <v>216</v>
      </c>
      <c r="C109" s="119"/>
      <c r="D109" s="122">
        <v>10</v>
      </c>
      <c r="E109" s="122" t="s">
        <v>375</v>
      </c>
      <c r="F109" s="119" t="s">
        <v>330</v>
      </c>
      <c r="G109" s="10" t="s">
        <v>331</v>
      </c>
      <c r="H109" s="10" t="s">
        <v>332</v>
      </c>
      <c r="I109" s="10" t="s">
        <v>333</v>
      </c>
      <c r="J109" s="15" t="s">
        <v>334</v>
      </c>
      <c r="K109" s="15" t="s">
        <v>335</v>
      </c>
      <c r="L109" s="15" t="s">
        <v>336</v>
      </c>
      <c r="M109" s="15" t="s">
        <v>337</v>
      </c>
    </row>
    <row r="110" spans="2:13" ht="27">
      <c r="B110" s="119"/>
      <c r="C110" s="119"/>
      <c r="D110" s="122"/>
      <c r="E110" s="122"/>
      <c r="F110" s="119"/>
      <c r="G110" s="10" t="s">
        <v>331</v>
      </c>
      <c r="H110" s="10" t="s">
        <v>346</v>
      </c>
      <c r="I110" s="10" t="s">
        <v>347</v>
      </c>
      <c r="J110" s="15" t="s">
        <v>339</v>
      </c>
      <c r="K110" s="15" t="s">
        <v>340</v>
      </c>
      <c r="L110" s="15" t="s">
        <v>341</v>
      </c>
      <c r="M110" s="15" t="s">
        <v>337</v>
      </c>
    </row>
    <row r="111" spans="2:13">
      <c r="B111" s="119"/>
      <c r="C111" s="119"/>
      <c r="D111" s="122"/>
      <c r="E111" s="122"/>
      <c r="F111" s="119"/>
      <c r="G111" s="10" t="s">
        <v>331</v>
      </c>
      <c r="H111" s="10" t="s">
        <v>332</v>
      </c>
      <c r="I111" s="10" t="s">
        <v>338</v>
      </c>
      <c r="J111" s="15" t="s">
        <v>339</v>
      </c>
      <c r="K111" s="15" t="s">
        <v>340</v>
      </c>
      <c r="L111" s="15" t="s">
        <v>341</v>
      </c>
      <c r="M111" s="15" t="s">
        <v>337</v>
      </c>
    </row>
    <row r="112" spans="2:13" ht="27">
      <c r="B112" s="119"/>
      <c r="C112" s="119"/>
      <c r="D112" s="122"/>
      <c r="E112" s="122"/>
      <c r="F112" s="119"/>
      <c r="G112" s="10" t="s">
        <v>342</v>
      </c>
      <c r="H112" s="10" t="s">
        <v>343</v>
      </c>
      <c r="I112" s="10" t="s">
        <v>344</v>
      </c>
      <c r="J112" s="15" t="s">
        <v>339</v>
      </c>
      <c r="K112" s="15" t="s">
        <v>340</v>
      </c>
      <c r="L112" s="15" t="s">
        <v>341</v>
      </c>
      <c r="M112" s="15" t="s">
        <v>345</v>
      </c>
    </row>
    <row r="113" spans="2:13">
      <c r="B113" s="119" t="s">
        <v>217</v>
      </c>
      <c r="C113" s="119"/>
      <c r="D113" s="122">
        <v>10</v>
      </c>
      <c r="E113" s="122" t="s">
        <v>376</v>
      </c>
      <c r="F113" s="119" t="s">
        <v>330</v>
      </c>
      <c r="G113" s="10" t="s">
        <v>331</v>
      </c>
      <c r="H113" s="10" t="s">
        <v>332</v>
      </c>
      <c r="I113" s="10" t="s">
        <v>333</v>
      </c>
      <c r="J113" s="15" t="s">
        <v>334</v>
      </c>
      <c r="K113" s="15" t="s">
        <v>335</v>
      </c>
      <c r="L113" s="15" t="s">
        <v>336</v>
      </c>
      <c r="M113" s="15" t="s">
        <v>337</v>
      </c>
    </row>
    <row r="114" spans="2:13" ht="27">
      <c r="B114" s="119"/>
      <c r="C114" s="119"/>
      <c r="D114" s="122"/>
      <c r="E114" s="122"/>
      <c r="F114" s="119"/>
      <c r="G114" s="10" t="s">
        <v>342</v>
      </c>
      <c r="H114" s="10" t="s">
        <v>343</v>
      </c>
      <c r="I114" s="10" t="s">
        <v>344</v>
      </c>
      <c r="J114" s="15" t="s">
        <v>339</v>
      </c>
      <c r="K114" s="15" t="s">
        <v>340</v>
      </c>
      <c r="L114" s="15" t="s">
        <v>341</v>
      </c>
      <c r="M114" s="15" t="s">
        <v>345</v>
      </c>
    </row>
    <row r="115" spans="2:13">
      <c r="B115" s="119"/>
      <c r="C115" s="119"/>
      <c r="D115" s="122"/>
      <c r="E115" s="122"/>
      <c r="F115" s="119"/>
      <c r="G115" s="10" t="s">
        <v>331</v>
      </c>
      <c r="H115" s="10" t="s">
        <v>332</v>
      </c>
      <c r="I115" s="10" t="s">
        <v>338</v>
      </c>
      <c r="J115" s="15" t="s">
        <v>339</v>
      </c>
      <c r="K115" s="15" t="s">
        <v>340</v>
      </c>
      <c r="L115" s="15" t="s">
        <v>341</v>
      </c>
      <c r="M115" s="15" t="s">
        <v>337</v>
      </c>
    </row>
    <row r="116" spans="2:13" ht="27">
      <c r="B116" s="119"/>
      <c r="C116" s="119"/>
      <c r="D116" s="122"/>
      <c r="E116" s="122"/>
      <c r="F116" s="119"/>
      <c r="G116" s="10" t="s">
        <v>331</v>
      </c>
      <c r="H116" s="10" t="s">
        <v>346</v>
      </c>
      <c r="I116" s="10" t="s">
        <v>347</v>
      </c>
      <c r="J116" s="15" t="s">
        <v>339</v>
      </c>
      <c r="K116" s="15" t="s">
        <v>340</v>
      </c>
      <c r="L116" s="15" t="s">
        <v>341</v>
      </c>
      <c r="M116" s="15" t="s">
        <v>337</v>
      </c>
    </row>
    <row r="117" spans="2:13">
      <c r="B117" s="119" t="s">
        <v>218</v>
      </c>
      <c r="C117" s="119"/>
      <c r="D117" s="122">
        <v>10</v>
      </c>
      <c r="E117" s="122" t="s">
        <v>377</v>
      </c>
      <c r="F117" s="119" t="s">
        <v>330</v>
      </c>
      <c r="G117" s="10" t="s">
        <v>331</v>
      </c>
      <c r="H117" s="10" t="s">
        <v>332</v>
      </c>
      <c r="I117" s="10" t="s">
        <v>338</v>
      </c>
      <c r="J117" s="15" t="s">
        <v>339</v>
      </c>
      <c r="K117" s="15" t="s">
        <v>340</v>
      </c>
      <c r="L117" s="15" t="s">
        <v>341</v>
      </c>
      <c r="M117" s="15" t="s">
        <v>337</v>
      </c>
    </row>
    <row r="118" spans="2:13" ht="27">
      <c r="B118" s="119"/>
      <c r="C118" s="119"/>
      <c r="D118" s="122"/>
      <c r="E118" s="122"/>
      <c r="F118" s="119"/>
      <c r="G118" s="10" t="s">
        <v>331</v>
      </c>
      <c r="H118" s="10" t="s">
        <v>346</v>
      </c>
      <c r="I118" s="10" t="s">
        <v>347</v>
      </c>
      <c r="J118" s="15" t="s">
        <v>339</v>
      </c>
      <c r="K118" s="15" t="s">
        <v>340</v>
      </c>
      <c r="L118" s="15" t="s">
        <v>341</v>
      </c>
      <c r="M118" s="15" t="s">
        <v>337</v>
      </c>
    </row>
    <row r="119" spans="2:13" ht="27">
      <c r="B119" s="119"/>
      <c r="C119" s="119"/>
      <c r="D119" s="122"/>
      <c r="E119" s="122"/>
      <c r="F119" s="119"/>
      <c r="G119" s="10" t="s">
        <v>342</v>
      </c>
      <c r="H119" s="10" t="s">
        <v>343</v>
      </c>
      <c r="I119" s="10" t="s">
        <v>344</v>
      </c>
      <c r="J119" s="15" t="s">
        <v>339</v>
      </c>
      <c r="K119" s="15" t="s">
        <v>340</v>
      </c>
      <c r="L119" s="15" t="s">
        <v>341</v>
      </c>
      <c r="M119" s="15" t="s">
        <v>345</v>
      </c>
    </row>
    <row r="120" spans="2:13">
      <c r="B120" s="119"/>
      <c r="C120" s="119"/>
      <c r="D120" s="122"/>
      <c r="E120" s="122"/>
      <c r="F120" s="119"/>
      <c r="G120" s="10" t="s">
        <v>331</v>
      </c>
      <c r="H120" s="10" t="s">
        <v>332</v>
      </c>
      <c r="I120" s="10" t="s">
        <v>333</v>
      </c>
      <c r="J120" s="15" t="s">
        <v>334</v>
      </c>
      <c r="K120" s="15" t="s">
        <v>335</v>
      </c>
      <c r="L120" s="15" t="s">
        <v>336</v>
      </c>
      <c r="M120" s="15" t="s">
        <v>337</v>
      </c>
    </row>
    <row r="121" spans="2:13">
      <c r="B121" s="119" t="s">
        <v>219</v>
      </c>
      <c r="C121" s="119"/>
      <c r="D121" s="122">
        <v>10</v>
      </c>
      <c r="E121" s="122" t="s">
        <v>378</v>
      </c>
      <c r="F121" s="119" t="s">
        <v>330</v>
      </c>
      <c r="G121" s="10" t="s">
        <v>331</v>
      </c>
      <c r="H121" s="10" t="s">
        <v>332</v>
      </c>
      <c r="I121" s="10" t="s">
        <v>333</v>
      </c>
      <c r="J121" s="15" t="s">
        <v>334</v>
      </c>
      <c r="K121" s="15" t="s">
        <v>335</v>
      </c>
      <c r="L121" s="15" t="s">
        <v>336</v>
      </c>
      <c r="M121" s="15" t="s">
        <v>337</v>
      </c>
    </row>
    <row r="122" spans="2:13">
      <c r="B122" s="119"/>
      <c r="C122" s="119"/>
      <c r="D122" s="122"/>
      <c r="E122" s="122"/>
      <c r="F122" s="119"/>
      <c r="G122" s="10" t="s">
        <v>331</v>
      </c>
      <c r="H122" s="10" t="s">
        <v>332</v>
      </c>
      <c r="I122" s="10" t="s">
        <v>338</v>
      </c>
      <c r="J122" s="15" t="s">
        <v>339</v>
      </c>
      <c r="K122" s="15" t="s">
        <v>340</v>
      </c>
      <c r="L122" s="15" t="s">
        <v>341</v>
      </c>
      <c r="M122" s="15" t="s">
        <v>337</v>
      </c>
    </row>
    <row r="123" spans="2:13" ht="27">
      <c r="B123" s="119"/>
      <c r="C123" s="119"/>
      <c r="D123" s="122"/>
      <c r="E123" s="122"/>
      <c r="F123" s="119"/>
      <c r="G123" s="10" t="s">
        <v>342</v>
      </c>
      <c r="H123" s="10" t="s">
        <v>343</v>
      </c>
      <c r="I123" s="10" t="s">
        <v>344</v>
      </c>
      <c r="J123" s="15" t="s">
        <v>339</v>
      </c>
      <c r="K123" s="15" t="s">
        <v>340</v>
      </c>
      <c r="L123" s="15" t="s">
        <v>341</v>
      </c>
      <c r="M123" s="15" t="s">
        <v>345</v>
      </c>
    </row>
    <row r="124" spans="2:13" ht="27">
      <c r="B124" s="119"/>
      <c r="C124" s="119"/>
      <c r="D124" s="122"/>
      <c r="E124" s="122"/>
      <c r="F124" s="119"/>
      <c r="G124" s="10" t="s">
        <v>331</v>
      </c>
      <c r="H124" s="10" t="s">
        <v>346</v>
      </c>
      <c r="I124" s="10" t="s">
        <v>347</v>
      </c>
      <c r="J124" s="15" t="s">
        <v>339</v>
      </c>
      <c r="K124" s="15" t="s">
        <v>340</v>
      </c>
      <c r="L124" s="15" t="s">
        <v>341</v>
      </c>
      <c r="M124" s="15" t="s">
        <v>337</v>
      </c>
    </row>
    <row r="125" spans="2:13" ht="27">
      <c r="B125" s="119" t="s">
        <v>220</v>
      </c>
      <c r="C125" s="119"/>
      <c r="D125" s="122">
        <v>10</v>
      </c>
      <c r="E125" s="122" t="s">
        <v>379</v>
      </c>
      <c r="F125" s="119" t="s">
        <v>330</v>
      </c>
      <c r="G125" s="10" t="s">
        <v>342</v>
      </c>
      <c r="H125" s="10" t="s">
        <v>343</v>
      </c>
      <c r="I125" s="10" t="s">
        <v>344</v>
      </c>
      <c r="J125" s="15" t="s">
        <v>339</v>
      </c>
      <c r="K125" s="15" t="s">
        <v>340</v>
      </c>
      <c r="L125" s="15" t="s">
        <v>341</v>
      </c>
      <c r="M125" s="15" t="s">
        <v>345</v>
      </c>
    </row>
    <row r="126" spans="2:13">
      <c r="B126" s="119"/>
      <c r="C126" s="119"/>
      <c r="D126" s="122"/>
      <c r="E126" s="122"/>
      <c r="F126" s="119"/>
      <c r="G126" s="10" t="s">
        <v>331</v>
      </c>
      <c r="H126" s="10" t="s">
        <v>332</v>
      </c>
      <c r="I126" s="10" t="s">
        <v>338</v>
      </c>
      <c r="J126" s="15" t="s">
        <v>339</v>
      </c>
      <c r="K126" s="15" t="s">
        <v>340</v>
      </c>
      <c r="L126" s="15" t="s">
        <v>341</v>
      </c>
      <c r="M126" s="15" t="s">
        <v>337</v>
      </c>
    </row>
    <row r="127" spans="2:13" ht="27">
      <c r="B127" s="119"/>
      <c r="C127" s="119"/>
      <c r="D127" s="122"/>
      <c r="E127" s="122"/>
      <c r="F127" s="119"/>
      <c r="G127" s="10" t="s">
        <v>331</v>
      </c>
      <c r="H127" s="10" t="s">
        <v>346</v>
      </c>
      <c r="I127" s="10" t="s">
        <v>347</v>
      </c>
      <c r="J127" s="15" t="s">
        <v>339</v>
      </c>
      <c r="K127" s="15" t="s">
        <v>340</v>
      </c>
      <c r="L127" s="15" t="s">
        <v>341</v>
      </c>
      <c r="M127" s="15" t="s">
        <v>337</v>
      </c>
    </row>
    <row r="128" spans="2:13">
      <c r="B128" s="119"/>
      <c r="C128" s="119"/>
      <c r="D128" s="122"/>
      <c r="E128" s="122"/>
      <c r="F128" s="119"/>
      <c r="G128" s="10" t="s">
        <v>331</v>
      </c>
      <c r="H128" s="10" t="s">
        <v>332</v>
      </c>
      <c r="I128" s="10" t="s">
        <v>333</v>
      </c>
      <c r="J128" s="15" t="s">
        <v>334</v>
      </c>
      <c r="K128" s="15" t="s">
        <v>335</v>
      </c>
      <c r="L128" s="15" t="s">
        <v>336</v>
      </c>
      <c r="M128" s="15" t="s">
        <v>337</v>
      </c>
    </row>
    <row r="129" spans="2:13">
      <c r="B129" s="119" t="s">
        <v>221</v>
      </c>
      <c r="C129" s="119"/>
      <c r="D129" s="122">
        <v>10</v>
      </c>
      <c r="E129" s="122" t="s">
        <v>380</v>
      </c>
      <c r="F129" s="119" t="s">
        <v>330</v>
      </c>
      <c r="G129" s="10" t="s">
        <v>331</v>
      </c>
      <c r="H129" s="10" t="s">
        <v>332</v>
      </c>
      <c r="I129" s="10" t="s">
        <v>338</v>
      </c>
      <c r="J129" s="15" t="s">
        <v>339</v>
      </c>
      <c r="K129" s="15" t="s">
        <v>340</v>
      </c>
      <c r="L129" s="15" t="s">
        <v>341</v>
      </c>
      <c r="M129" s="15" t="s">
        <v>337</v>
      </c>
    </row>
    <row r="130" spans="2:13" ht="27">
      <c r="B130" s="119"/>
      <c r="C130" s="119"/>
      <c r="D130" s="122"/>
      <c r="E130" s="122"/>
      <c r="F130" s="119"/>
      <c r="G130" s="10" t="s">
        <v>342</v>
      </c>
      <c r="H130" s="10" t="s">
        <v>343</v>
      </c>
      <c r="I130" s="10" t="s">
        <v>344</v>
      </c>
      <c r="J130" s="15" t="s">
        <v>339</v>
      </c>
      <c r="K130" s="15" t="s">
        <v>340</v>
      </c>
      <c r="L130" s="15" t="s">
        <v>341</v>
      </c>
      <c r="M130" s="15" t="s">
        <v>345</v>
      </c>
    </row>
    <row r="131" spans="2:13">
      <c r="B131" s="119"/>
      <c r="C131" s="119"/>
      <c r="D131" s="122"/>
      <c r="E131" s="122"/>
      <c r="F131" s="119"/>
      <c r="G131" s="10" t="s">
        <v>331</v>
      </c>
      <c r="H131" s="10" t="s">
        <v>332</v>
      </c>
      <c r="I131" s="10" t="s">
        <v>333</v>
      </c>
      <c r="J131" s="15" t="s">
        <v>334</v>
      </c>
      <c r="K131" s="15" t="s">
        <v>335</v>
      </c>
      <c r="L131" s="15" t="s">
        <v>336</v>
      </c>
      <c r="M131" s="15" t="s">
        <v>337</v>
      </c>
    </row>
    <row r="132" spans="2:13" ht="27">
      <c r="B132" s="119"/>
      <c r="C132" s="119"/>
      <c r="D132" s="122"/>
      <c r="E132" s="122"/>
      <c r="F132" s="119"/>
      <c r="G132" s="10" t="s">
        <v>331</v>
      </c>
      <c r="H132" s="10" t="s">
        <v>346</v>
      </c>
      <c r="I132" s="10" t="s">
        <v>347</v>
      </c>
      <c r="J132" s="15" t="s">
        <v>339</v>
      </c>
      <c r="K132" s="15" t="s">
        <v>340</v>
      </c>
      <c r="L132" s="15" t="s">
        <v>341</v>
      </c>
      <c r="M132" s="15" t="s">
        <v>337</v>
      </c>
    </row>
    <row r="133" spans="2:13">
      <c r="B133" s="119" t="s">
        <v>214</v>
      </c>
      <c r="C133" s="119" t="s">
        <v>381</v>
      </c>
      <c r="D133" s="122">
        <v>10</v>
      </c>
      <c r="E133" s="122" t="s">
        <v>382</v>
      </c>
      <c r="F133" s="119" t="s">
        <v>330</v>
      </c>
      <c r="G133" s="10" t="s">
        <v>331</v>
      </c>
      <c r="H133" s="10" t="s">
        <v>332</v>
      </c>
      <c r="I133" s="10" t="s">
        <v>333</v>
      </c>
      <c r="J133" s="15" t="s">
        <v>334</v>
      </c>
      <c r="K133" s="15" t="s">
        <v>335</v>
      </c>
      <c r="L133" s="15" t="s">
        <v>336</v>
      </c>
      <c r="M133" s="15" t="s">
        <v>337</v>
      </c>
    </row>
    <row r="134" spans="2:13">
      <c r="B134" s="119"/>
      <c r="C134" s="119"/>
      <c r="D134" s="122"/>
      <c r="E134" s="122"/>
      <c r="F134" s="119"/>
      <c r="G134" s="10" t="s">
        <v>331</v>
      </c>
      <c r="H134" s="10" t="s">
        <v>332</v>
      </c>
      <c r="I134" s="10" t="s">
        <v>338</v>
      </c>
      <c r="J134" s="15" t="s">
        <v>339</v>
      </c>
      <c r="K134" s="15" t="s">
        <v>340</v>
      </c>
      <c r="L134" s="15" t="s">
        <v>341</v>
      </c>
      <c r="M134" s="15" t="s">
        <v>337</v>
      </c>
    </row>
    <row r="135" spans="2:13" ht="27">
      <c r="B135" s="119"/>
      <c r="C135" s="119"/>
      <c r="D135" s="122"/>
      <c r="E135" s="122"/>
      <c r="F135" s="119"/>
      <c r="G135" s="10" t="s">
        <v>331</v>
      </c>
      <c r="H135" s="10" t="s">
        <v>346</v>
      </c>
      <c r="I135" s="10" t="s">
        <v>347</v>
      </c>
      <c r="J135" s="15" t="s">
        <v>339</v>
      </c>
      <c r="K135" s="15" t="s">
        <v>340</v>
      </c>
      <c r="L135" s="15" t="s">
        <v>341</v>
      </c>
      <c r="M135" s="15" t="s">
        <v>337</v>
      </c>
    </row>
    <row r="136" spans="2:13" ht="27">
      <c r="B136" s="119"/>
      <c r="C136" s="119"/>
      <c r="D136" s="122"/>
      <c r="E136" s="122"/>
      <c r="F136" s="119"/>
      <c r="G136" s="10" t="s">
        <v>342</v>
      </c>
      <c r="H136" s="10" t="s">
        <v>343</v>
      </c>
      <c r="I136" s="10" t="s">
        <v>344</v>
      </c>
      <c r="J136" s="15" t="s">
        <v>339</v>
      </c>
      <c r="K136" s="15" t="s">
        <v>340</v>
      </c>
      <c r="L136" s="15" t="s">
        <v>341</v>
      </c>
      <c r="M136" s="15" t="s">
        <v>345</v>
      </c>
    </row>
    <row r="137" spans="2:13" ht="27">
      <c r="B137" s="119" t="s">
        <v>215</v>
      </c>
      <c r="C137" s="119"/>
      <c r="D137" s="122">
        <v>10</v>
      </c>
      <c r="E137" s="122" t="s">
        <v>383</v>
      </c>
      <c r="F137" s="119" t="s">
        <v>330</v>
      </c>
      <c r="G137" s="10" t="s">
        <v>331</v>
      </c>
      <c r="H137" s="10" t="s">
        <v>346</v>
      </c>
      <c r="I137" s="10" t="s">
        <v>347</v>
      </c>
      <c r="J137" s="15" t="s">
        <v>339</v>
      </c>
      <c r="K137" s="15" t="s">
        <v>340</v>
      </c>
      <c r="L137" s="15" t="s">
        <v>341</v>
      </c>
      <c r="M137" s="15" t="s">
        <v>337</v>
      </c>
    </row>
    <row r="138" spans="2:13">
      <c r="B138" s="119"/>
      <c r="C138" s="119"/>
      <c r="D138" s="122"/>
      <c r="E138" s="122"/>
      <c r="F138" s="119"/>
      <c r="G138" s="10" t="s">
        <v>331</v>
      </c>
      <c r="H138" s="10" t="s">
        <v>332</v>
      </c>
      <c r="I138" s="10" t="s">
        <v>333</v>
      </c>
      <c r="J138" s="15" t="s">
        <v>334</v>
      </c>
      <c r="K138" s="15" t="s">
        <v>335</v>
      </c>
      <c r="L138" s="15" t="s">
        <v>336</v>
      </c>
      <c r="M138" s="15" t="s">
        <v>337</v>
      </c>
    </row>
    <row r="139" spans="2:13">
      <c r="B139" s="119"/>
      <c r="C139" s="119"/>
      <c r="D139" s="122"/>
      <c r="E139" s="122"/>
      <c r="F139" s="119"/>
      <c r="G139" s="10" t="s">
        <v>331</v>
      </c>
      <c r="H139" s="10" t="s">
        <v>332</v>
      </c>
      <c r="I139" s="10" t="s">
        <v>338</v>
      </c>
      <c r="J139" s="15" t="s">
        <v>339</v>
      </c>
      <c r="K139" s="15" t="s">
        <v>340</v>
      </c>
      <c r="L139" s="15" t="s">
        <v>341</v>
      </c>
      <c r="M139" s="15" t="s">
        <v>337</v>
      </c>
    </row>
    <row r="140" spans="2:13" ht="27">
      <c r="B140" s="119"/>
      <c r="C140" s="119"/>
      <c r="D140" s="122"/>
      <c r="E140" s="122"/>
      <c r="F140" s="119"/>
      <c r="G140" s="10" t="s">
        <v>342</v>
      </c>
      <c r="H140" s="10" t="s">
        <v>343</v>
      </c>
      <c r="I140" s="10" t="s">
        <v>344</v>
      </c>
      <c r="J140" s="15" t="s">
        <v>339</v>
      </c>
      <c r="K140" s="15" t="s">
        <v>340</v>
      </c>
      <c r="L140" s="15" t="s">
        <v>341</v>
      </c>
      <c r="M140" s="15" t="s">
        <v>345</v>
      </c>
    </row>
    <row r="141" spans="2:13">
      <c r="B141" s="119" t="s">
        <v>216</v>
      </c>
      <c r="C141" s="119"/>
      <c r="D141" s="122">
        <v>10</v>
      </c>
      <c r="E141" s="122" t="s">
        <v>384</v>
      </c>
      <c r="F141" s="119" t="s">
        <v>330</v>
      </c>
      <c r="G141" s="10" t="s">
        <v>331</v>
      </c>
      <c r="H141" s="10" t="s">
        <v>332</v>
      </c>
      <c r="I141" s="10" t="s">
        <v>333</v>
      </c>
      <c r="J141" s="15" t="s">
        <v>334</v>
      </c>
      <c r="K141" s="15" t="s">
        <v>335</v>
      </c>
      <c r="L141" s="15" t="s">
        <v>336</v>
      </c>
      <c r="M141" s="15" t="s">
        <v>337</v>
      </c>
    </row>
    <row r="142" spans="2:13" ht="27">
      <c r="B142" s="119"/>
      <c r="C142" s="119"/>
      <c r="D142" s="122"/>
      <c r="E142" s="122"/>
      <c r="F142" s="119"/>
      <c r="G142" s="10" t="s">
        <v>331</v>
      </c>
      <c r="H142" s="10" t="s">
        <v>346</v>
      </c>
      <c r="I142" s="10" t="s">
        <v>347</v>
      </c>
      <c r="J142" s="15" t="s">
        <v>339</v>
      </c>
      <c r="K142" s="15" t="s">
        <v>340</v>
      </c>
      <c r="L142" s="15" t="s">
        <v>341</v>
      </c>
      <c r="M142" s="15" t="s">
        <v>337</v>
      </c>
    </row>
    <row r="143" spans="2:13" ht="27">
      <c r="B143" s="119"/>
      <c r="C143" s="119"/>
      <c r="D143" s="122"/>
      <c r="E143" s="122"/>
      <c r="F143" s="119"/>
      <c r="G143" s="10" t="s">
        <v>342</v>
      </c>
      <c r="H143" s="10" t="s">
        <v>343</v>
      </c>
      <c r="I143" s="10" t="s">
        <v>344</v>
      </c>
      <c r="J143" s="15" t="s">
        <v>339</v>
      </c>
      <c r="K143" s="15" t="s">
        <v>340</v>
      </c>
      <c r="L143" s="15" t="s">
        <v>341</v>
      </c>
      <c r="M143" s="15" t="s">
        <v>345</v>
      </c>
    </row>
    <row r="144" spans="2:13">
      <c r="B144" s="119"/>
      <c r="C144" s="119"/>
      <c r="D144" s="122"/>
      <c r="E144" s="122"/>
      <c r="F144" s="119"/>
      <c r="G144" s="10" t="s">
        <v>331</v>
      </c>
      <c r="H144" s="10" t="s">
        <v>332</v>
      </c>
      <c r="I144" s="10" t="s">
        <v>338</v>
      </c>
      <c r="J144" s="15" t="s">
        <v>339</v>
      </c>
      <c r="K144" s="15" t="s">
        <v>340</v>
      </c>
      <c r="L144" s="15" t="s">
        <v>341</v>
      </c>
      <c r="M144" s="15" t="s">
        <v>337</v>
      </c>
    </row>
    <row r="145" spans="2:13" ht="27">
      <c r="B145" s="119" t="s">
        <v>217</v>
      </c>
      <c r="C145" s="119"/>
      <c r="D145" s="122">
        <v>10</v>
      </c>
      <c r="E145" s="122" t="s">
        <v>385</v>
      </c>
      <c r="F145" s="119" t="s">
        <v>330</v>
      </c>
      <c r="G145" s="10" t="s">
        <v>342</v>
      </c>
      <c r="H145" s="10" t="s">
        <v>343</v>
      </c>
      <c r="I145" s="10" t="s">
        <v>344</v>
      </c>
      <c r="J145" s="15" t="s">
        <v>339</v>
      </c>
      <c r="K145" s="15" t="s">
        <v>340</v>
      </c>
      <c r="L145" s="15" t="s">
        <v>341</v>
      </c>
      <c r="M145" s="15" t="s">
        <v>345</v>
      </c>
    </row>
    <row r="146" spans="2:13" ht="27">
      <c r="B146" s="119"/>
      <c r="C146" s="119"/>
      <c r="D146" s="122"/>
      <c r="E146" s="122"/>
      <c r="F146" s="119"/>
      <c r="G146" s="10" t="s">
        <v>331</v>
      </c>
      <c r="H146" s="10" t="s">
        <v>346</v>
      </c>
      <c r="I146" s="10" t="s">
        <v>347</v>
      </c>
      <c r="J146" s="15" t="s">
        <v>339</v>
      </c>
      <c r="K146" s="15" t="s">
        <v>340</v>
      </c>
      <c r="L146" s="15" t="s">
        <v>341</v>
      </c>
      <c r="M146" s="15" t="s">
        <v>337</v>
      </c>
    </row>
    <row r="147" spans="2:13">
      <c r="B147" s="119"/>
      <c r="C147" s="119"/>
      <c r="D147" s="122"/>
      <c r="E147" s="122"/>
      <c r="F147" s="119"/>
      <c r="G147" s="10" t="s">
        <v>331</v>
      </c>
      <c r="H147" s="10" t="s">
        <v>332</v>
      </c>
      <c r="I147" s="10" t="s">
        <v>338</v>
      </c>
      <c r="J147" s="15" t="s">
        <v>339</v>
      </c>
      <c r="K147" s="15" t="s">
        <v>340</v>
      </c>
      <c r="L147" s="15" t="s">
        <v>341</v>
      </c>
      <c r="M147" s="15" t="s">
        <v>337</v>
      </c>
    </row>
    <row r="148" spans="2:13">
      <c r="B148" s="119"/>
      <c r="C148" s="119"/>
      <c r="D148" s="122"/>
      <c r="E148" s="122"/>
      <c r="F148" s="119"/>
      <c r="G148" s="10" t="s">
        <v>331</v>
      </c>
      <c r="H148" s="10" t="s">
        <v>332</v>
      </c>
      <c r="I148" s="10" t="s">
        <v>333</v>
      </c>
      <c r="J148" s="15" t="s">
        <v>334</v>
      </c>
      <c r="K148" s="15" t="s">
        <v>335</v>
      </c>
      <c r="L148" s="15" t="s">
        <v>336</v>
      </c>
      <c r="M148" s="15" t="s">
        <v>337</v>
      </c>
    </row>
    <row r="149" spans="2:13" ht="27">
      <c r="B149" s="119" t="s">
        <v>218</v>
      </c>
      <c r="C149" s="119"/>
      <c r="D149" s="122">
        <v>10</v>
      </c>
      <c r="E149" s="122" t="s">
        <v>386</v>
      </c>
      <c r="F149" s="119" t="s">
        <v>330</v>
      </c>
      <c r="G149" s="10" t="s">
        <v>331</v>
      </c>
      <c r="H149" s="10" t="s">
        <v>346</v>
      </c>
      <c r="I149" s="10" t="s">
        <v>347</v>
      </c>
      <c r="J149" s="15" t="s">
        <v>339</v>
      </c>
      <c r="K149" s="15" t="s">
        <v>340</v>
      </c>
      <c r="L149" s="15" t="s">
        <v>341</v>
      </c>
      <c r="M149" s="15" t="s">
        <v>337</v>
      </c>
    </row>
    <row r="150" spans="2:13" ht="27">
      <c r="B150" s="119"/>
      <c r="C150" s="119"/>
      <c r="D150" s="122"/>
      <c r="E150" s="122"/>
      <c r="F150" s="119"/>
      <c r="G150" s="10" t="s">
        <v>342</v>
      </c>
      <c r="H150" s="10" t="s">
        <v>343</v>
      </c>
      <c r="I150" s="10" t="s">
        <v>344</v>
      </c>
      <c r="J150" s="15" t="s">
        <v>339</v>
      </c>
      <c r="K150" s="15" t="s">
        <v>340</v>
      </c>
      <c r="L150" s="15" t="s">
        <v>341</v>
      </c>
      <c r="M150" s="15" t="s">
        <v>345</v>
      </c>
    </row>
    <row r="151" spans="2:13">
      <c r="B151" s="119"/>
      <c r="C151" s="119"/>
      <c r="D151" s="122"/>
      <c r="E151" s="122"/>
      <c r="F151" s="119"/>
      <c r="G151" s="10" t="s">
        <v>331</v>
      </c>
      <c r="H151" s="10" t="s">
        <v>332</v>
      </c>
      <c r="I151" s="10" t="s">
        <v>333</v>
      </c>
      <c r="J151" s="15" t="s">
        <v>334</v>
      </c>
      <c r="K151" s="15" t="s">
        <v>335</v>
      </c>
      <c r="L151" s="15" t="s">
        <v>336</v>
      </c>
      <c r="M151" s="15" t="s">
        <v>337</v>
      </c>
    </row>
    <row r="152" spans="2:13">
      <c r="B152" s="119"/>
      <c r="C152" s="119"/>
      <c r="D152" s="122"/>
      <c r="E152" s="122"/>
      <c r="F152" s="119"/>
      <c r="G152" s="10" t="s">
        <v>331</v>
      </c>
      <c r="H152" s="10" t="s">
        <v>332</v>
      </c>
      <c r="I152" s="10" t="s">
        <v>338</v>
      </c>
      <c r="J152" s="15" t="s">
        <v>339</v>
      </c>
      <c r="K152" s="15" t="s">
        <v>340</v>
      </c>
      <c r="L152" s="15" t="s">
        <v>341</v>
      </c>
      <c r="M152" s="15" t="s">
        <v>337</v>
      </c>
    </row>
    <row r="153" spans="2:13" ht="27">
      <c r="B153" s="119" t="s">
        <v>219</v>
      </c>
      <c r="C153" s="119"/>
      <c r="D153" s="122">
        <v>10</v>
      </c>
      <c r="E153" s="122" t="s">
        <v>387</v>
      </c>
      <c r="F153" s="119" t="s">
        <v>330</v>
      </c>
      <c r="G153" s="10" t="s">
        <v>342</v>
      </c>
      <c r="H153" s="10" t="s">
        <v>343</v>
      </c>
      <c r="I153" s="10" t="s">
        <v>344</v>
      </c>
      <c r="J153" s="15" t="s">
        <v>339</v>
      </c>
      <c r="K153" s="15" t="s">
        <v>340</v>
      </c>
      <c r="L153" s="15" t="s">
        <v>341</v>
      </c>
      <c r="M153" s="15" t="s">
        <v>345</v>
      </c>
    </row>
    <row r="154" spans="2:13">
      <c r="B154" s="119"/>
      <c r="C154" s="119"/>
      <c r="D154" s="122"/>
      <c r="E154" s="122"/>
      <c r="F154" s="119"/>
      <c r="G154" s="10" t="s">
        <v>331</v>
      </c>
      <c r="H154" s="10" t="s">
        <v>332</v>
      </c>
      <c r="I154" s="10" t="s">
        <v>333</v>
      </c>
      <c r="J154" s="15" t="s">
        <v>334</v>
      </c>
      <c r="K154" s="15" t="s">
        <v>335</v>
      </c>
      <c r="L154" s="15" t="s">
        <v>336</v>
      </c>
      <c r="M154" s="15" t="s">
        <v>337</v>
      </c>
    </row>
    <row r="155" spans="2:13" ht="27">
      <c r="B155" s="119"/>
      <c r="C155" s="119"/>
      <c r="D155" s="122"/>
      <c r="E155" s="122"/>
      <c r="F155" s="119"/>
      <c r="G155" s="10" t="s">
        <v>331</v>
      </c>
      <c r="H155" s="10" t="s">
        <v>346</v>
      </c>
      <c r="I155" s="10" t="s">
        <v>347</v>
      </c>
      <c r="J155" s="15" t="s">
        <v>339</v>
      </c>
      <c r="K155" s="15" t="s">
        <v>340</v>
      </c>
      <c r="L155" s="15" t="s">
        <v>341</v>
      </c>
      <c r="M155" s="15" t="s">
        <v>337</v>
      </c>
    </row>
    <row r="156" spans="2:13">
      <c r="B156" s="119"/>
      <c r="C156" s="119"/>
      <c r="D156" s="122"/>
      <c r="E156" s="122"/>
      <c r="F156" s="119"/>
      <c r="G156" s="10" t="s">
        <v>331</v>
      </c>
      <c r="H156" s="10" t="s">
        <v>332</v>
      </c>
      <c r="I156" s="10" t="s">
        <v>338</v>
      </c>
      <c r="J156" s="15" t="s">
        <v>339</v>
      </c>
      <c r="K156" s="15" t="s">
        <v>340</v>
      </c>
      <c r="L156" s="15" t="s">
        <v>341</v>
      </c>
      <c r="M156" s="15" t="s">
        <v>337</v>
      </c>
    </row>
    <row r="157" spans="2:13">
      <c r="B157" s="119" t="s">
        <v>220</v>
      </c>
      <c r="C157" s="119"/>
      <c r="D157" s="122">
        <v>10</v>
      </c>
      <c r="E157" s="122" t="s">
        <v>388</v>
      </c>
      <c r="F157" s="119" t="s">
        <v>330</v>
      </c>
      <c r="G157" s="10" t="s">
        <v>331</v>
      </c>
      <c r="H157" s="10" t="s">
        <v>332</v>
      </c>
      <c r="I157" s="10" t="s">
        <v>333</v>
      </c>
      <c r="J157" s="15" t="s">
        <v>334</v>
      </c>
      <c r="K157" s="15" t="s">
        <v>335</v>
      </c>
      <c r="L157" s="15" t="s">
        <v>336</v>
      </c>
      <c r="M157" s="15" t="s">
        <v>337</v>
      </c>
    </row>
    <row r="158" spans="2:13" ht="27">
      <c r="B158" s="119"/>
      <c r="C158" s="119"/>
      <c r="D158" s="122"/>
      <c r="E158" s="122"/>
      <c r="F158" s="119"/>
      <c r="G158" s="10" t="s">
        <v>342</v>
      </c>
      <c r="H158" s="10" t="s">
        <v>343</v>
      </c>
      <c r="I158" s="10" t="s">
        <v>344</v>
      </c>
      <c r="J158" s="15" t="s">
        <v>339</v>
      </c>
      <c r="K158" s="15" t="s">
        <v>340</v>
      </c>
      <c r="L158" s="15" t="s">
        <v>341</v>
      </c>
      <c r="M158" s="15" t="s">
        <v>345</v>
      </c>
    </row>
    <row r="159" spans="2:13">
      <c r="B159" s="119"/>
      <c r="C159" s="119"/>
      <c r="D159" s="122"/>
      <c r="E159" s="122"/>
      <c r="F159" s="119"/>
      <c r="G159" s="10" t="s">
        <v>331</v>
      </c>
      <c r="H159" s="10" t="s">
        <v>332</v>
      </c>
      <c r="I159" s="10" t="s">
        <v>338</v>
      </c>
      <c r="J159" s="15" t="s">
        <v>339</v>
      </c>
      <c r="K159" s="15" t="s">
        <v>340</v>
      </c>
      <c r="L159" s="15" t="s">
        <v>341</v>
      </c>
      <c r="M159" s="15" t="s">
        <v>337</v>
      </c>
    </row>
    <row r="160" spans="2:13" ht="27">
      <c r="B160" s="119"/>
      <c r="C160" s="119"/>
      <c r="D160" s="122"/>
      <c r="E160" s="122"/>
      <c r="F160" s="119"/>
      <c r="G160" s="10" t="s">
        <v>331</v>
      </c>
      <c r="H160" s="10" t="s">
        <v>346</v>
      </c>
      <c r="I160" s="10" t="s">
        <v>347</v>
      </c>
      <c r="J160" s="15" t="s">
        <v>339</v>
      </c>
      <c r="K160" s="15" t="s">
        <v>340</v>
      </c>
      <c r="L160" s="15" t="s">
        <v>341</v>
      </c>
      <c r="M160" s="15" t="s">
        <v>337</v>
      </c>
    </row>
    <row r="161" spans="2:13" ht="27">
      <c r="B161" s="119" t="s">
        <v>221</v>
      </c>
      <c r="C161" s="119"/>
      <c r="D161" s="122">
        <v>10</v>
      </c>
      <c r="E161" s="122" t="s">
        <v>389</v>
      </c>
      <c r="F161" s="119" t="s">
        <v>330</v>
      </c>
      <c r="G161" s="10" t="s">
        <v>331</v>
      </c>
      <c r="H161" s="10" t="s">
        <v>346</v>
      </c>
      <c r="I161" s="10" t="s">
        <v>347</v>
      </c>
      <c r="J161" s="15" t="s">
        <v>339</v>
      </c>
      <c r="K161" s="15" t="s">
        <v>340</v>
      </c>
      <c r="L161" s="15" t="s">
        <v>341</v>
      </c>
      <c r="M161" s="15" t="s">
        <v>337</v>
      </c>
    </row>
    <row r="162" spans="2:13" ht="27">
      <c r="B162" s="119"/>
      <c r="C162" s="119"/>
      <c r="D162" s="122"/>
      <c r="E162" s="122"/>
      <c r="F162" s="119"/>
      <c r="G162" s="10" t="s">
        <v>342</v>
      </c>
      <c r="H162" s="10" t="s">
        <v>343</v>
      </c>
      <c r="I162" s="10" t="s">
        <v>344</v>
      </c>
      <c r="J162" s="15" t="s">
        <v>339</v>
      </c>
      <c r="K162" s="15" t="s">
        <v>340</v>
      </c>
      <c r="L162" s="15" t="s">
        <v>341</v>
      </c>
      <c r="M162" s="15" t="s">
        <v>345</v>
      </c>
    </row>
    <row r="163" spans="2:13">
      <c r="B163" s="119"/>
      <c r="C163" s="119"/>
      <c r="D163" s="122"/>
      <c r="E163" s="122"/>
      <c r="F163" s="119"/>
      <c r="G163" s="10" t="s">
        <v>331</v>
      </c>
      <c r="H163" s="10" t="s">
        <v>332</v>
      </c>
      <c r="I163" s="10" t="s">
        <v>333</v>
      </c>
      <c r="J163" s="15" t="s">
        <v>334</v>
      </c>
      <c r="K163" s="15" t="s">
        <v>335</v>
      </c>
      <c r="L163" s="15" t="s">
        <v>336</v>
      </c>
      <c r="M163" s="15" t="s">
        <v>337</v>
      </c>
    </row>
    <row r="164" spans="2:13">
      <c r="B164" s="119"/>
      <c r="C164" s="119"/>
      <c r="D164" s="122"/>
      <c r="E164" s="122"/>
      <c r="F164" s="119"/>
      <c r="G164" s="10" t="s">
        <v>331</v>
      </c>
      <c r="H164" s="10" t="s">
        <v>332</v>
      </c>
      <c r="I164" s="10" t="s">
        <v>338</v>
      </c>
      <c r="J164" s="15" t="s">
        <v>339</v>
      </c>
      <c r="K164" s="15" t="s">
        <v>340</v>
      </c>
      <c r="L164" s="15" t="s">
        <v>341</v>
      </c>
      <c r="M164" s="15" t="s">
        <v>337</v>
      </c>
    </row>
    <row r="165" spans="2:13">
      <c r="B165" s="119" t="s">
        <v>214</v>
      </c>
      <c r="C165" s="119" t="s">
        <v>390</v>
      </c>
      <c r="D165" s="122">
        <v>10</v>
      </c>
      <c r="E165" s="122" t="s">
        <v>391</v>
      </c>
      <c r="F165" s="119" t="s">
        <v>330</v>
      </c>
      <c r="G165" s="10" t="s">
        <v>331</v>
      </c>
      <c r="H165" s="10" t="s">
        <v>332</v>
      </c>
      <c r="I165" s="10" t="s">
        <v>338</v>
      </c>
      <c r="J165" s="15" t="s">
        <v>339</v>
      </c>
      <c r="K165" s="15" t="s">
        <v>340</v>
      </c>
      <c r="L165" s="15" t="s">
        <v>341</v>
      </c>
      <c r="M165" s="15" t="s">
        <v>337</v>
      </c>
    </row>
    <row r="166" spans="2:13" ht="27">
      <c r="B166" s="119"/>
      <c r="C166" s="119"/>
      <c r="D166" s="122"/>
      <c r="E166" s="122"/>
      <c r="F166" s="119"/>
      <c r="G166" s="10" t="s">
        <v>342</v>
      </c>
      <c r="H166" s="10" t="s">
        <v>343</v>
      </c>
      <c r="I166" s="10" t="s">
        <v>344</v>
      </c>
      <c r="J166" s="15" t="s">
        <v>339</v>
      </c>
      <c r="K166" s="15" t="s">
        <v>340</v>
      </c>
      <c r="L166" s="15" t="s">
        <v>341</v>
      </c>
      <c r="M166" s="15" t="s">
        <v>345</v>
      </c>
    </row>
    <row r="167" spans="2:13" ht="27">
      <c r="B167" s="119"/>
      <c r="C167" s="119"/>
      <c r="D167" s="122"/>
      <c r="E167" s="122"/>
      <c r="F167" s="119"/>
      <c r="G167" s="10" t="s">
        <v>331</v>
      </c>
      <c r="H167" s="10" t="s">
        <v>346</v>
      </c>
      <c r="I167" s="10" t="s">
        <v>347</v>
      </c>
      <c r="J167" s="15" t="s">
        <v>339</v>
      </c>
      <c r="K167" s="15" t="s">
        <v>340</v>
      </c>
      <c r="L167" s="15" t="s">
        <v>341</v>
      </c>
      <c r="M167" s="15" t="s">
        <v>337</v>
      </c>
    </row>
    <row r="168" spans="2:13">
      <c r="B168" s="119"/>
      <c r="C168" s="119"/>
      <c r="D168" s="122"/>
      <c r="E168" s="122"/>
      <c r="F168" s="119"/>
      <c r="G168" s="10" t="s">
        <v>331</v>
      </c>
      <c r="H168" s="10" t="s">
        <v>332</v>
      </c>
      <c r="I168" s="10" t="s">
        <v>333</v>
      </c>
      <c r="J168" s="15" t="s">
        <v>334</v>
      </c>
      <c r="K168" s="15" t="s">
        <v>335</v>
      </c>
      <c r="L168" s="15" t="s">
        <v>336</v>
      </c>
      <c r="M168" s="15" t="s">
        <v>337</v>
      </c>
    </row>
    <row r="169" spans="2:13">
      <c r="B169" s="119" t="s">
        <v>215</v>
      </c>
      <c r="C169" s="119"/>
      <c r="D169" s="122">
        <v>10</v>
      </c>
      <c r="E169" s="122" t="s">
        <v>392</v>
      </c>
      <c r="F169" s="119" t="s">
        <v>330</v>
      </c>
      <c r="G169" s="10" t="s">
        <v>331</v>
      </c>
      <c r="H169" s="10" t="s">
        <v>332</v>
      </c>
      <c r="I169" s="10" t="s">
        <v>338</v>
      </c>
      <c r="J169" s="15" t="s">
        <v>339</v>
      </c>
      <c r="K169" s="15" t="s">
        <v>340</v>
      </c>
      <c r="L169" s="15" t="s">
        <v>341</v>
      </c>
      <c r="M169" s="15" t="s">
        <v>337</v>
      </c>
    </row>
    <row r="170" spans="2:13" ht="27">
      <c r="B170" s="119"/>
      <c r="C170" s="119"/>
      <c r="D170" s="122"/>
      <c r="E170" s="122"/>
      <c r="F170" s="119"/>
      <c r="G170" s="10" t="s">
        <v>342</v>
      </c>
      <c r="H170" s="10" t="s">
        <v>343</v>
      </c>
      <c r="I170" s="10" t="s">
        <v>344</v>
      </c>
      <c r="J170" s="15" t="s">
        <v>339</v>
      </c>
      <c r="K170" s="15" t="s">
        <v>340</v>
      </c>
      <c r="L170" s="15" t="s">
        <v>341</v>
      </c>
      <c r="M170" s="15" t="s">
        <v>345</v>
      </c>
    </row>
    <row r="171" spans="2:13">
      <c r="B171" s="119"/>
      <c r="C171" s="119"/>
      <c r="D171" s="122"/>
      <c r="E171" s="122"/>
      <c r="F171" s="119"/>
      <c r="G171" s="10" t="s">
        <v>331</v>
      </c>
      <c r="H171" s="10" t="s">
        <v>332</v>
      </c>
      <c r="I171" s="10" t="s">
        <v>333</v>
      </c>
      <c r="J171" s="15" t="s">
        <v>334</v>
      </c>
      <c r="K171" s="15" t="s">
        <v>335</v>
      </c>
      <c r="L171" s="15" t="s">
        <v>336</v>
      </c>
      <c r="M171" s="15" t="s">
        <v>337</v>
      </c>
    </row>
    <row r="172" spans="2:13" ht="27">
      <c r="B172" s="119"/>
      <c r="C172" s="119"/>
      <c r="D172" s="122"/>
      <c r="E172" s="122"/>
      <c r="F172" s="119"/>
      <c r="G172" s="10" t="s">
        <v>331</v>
      </c>
      <c r="H172" s="10" t="s">
        <v>346</v>
      </c>
      <c r="I172" s="10" t="s">
        <v>347</v>
      </c>
      <c r="J172" s="15" t="s">
        <v>339</v>
      </c>
      <c r="K172" s="15" t="s">
        <v>340</v>
      </c>
      <c r="L172" s="15" t="s">
        <v>341</v>
      </c>
      <c r="M172" s="15" t="s">
        <v>337</v>
      </c>
    </row>
    <row r="173" spans="2:13" ht="27">
      <c r="B173" s="119" t="s">
        <v>216</v>
      </c>
      <c r="C173" s="119"/>
      <c r="D173" s="122">
        <v>10</v>
      </c>
      <c r="E173" s="122" t="s">
        <v>393</v>
      </c>
      <c r="F173" s="119" t="s">
        <v>330</v>
      </c>
      <c r="G173" s="10" t="s">
        <v>331</v>
      </c>
      <c r="H173" s="10" t="s">
        <v>346</v>
      </c>
      <c r="I173" s="10" t="s">
        <v>347</v>
      </c>
      <c r="J173" s="15" t="s">
        <v>339</v>
      </c>
      <c r="K173" s="15" t="s">
        <v>340</v>
      </c>
      <c r="L173" s="15" t="s">
        <v>341</v>
      </c>
      <c r="M173" s="15" t="s">
        <v>337</v>
      </c>
    </row>
    <row r="174" spans="2:13">
      <c r="B174" s="119"/>
      <c r="C174" s="119"/>
      <c r="D174" s="122"/>
      <c r="E174" s="122"/>
      <c r="F174" s="119"/>
      <c r="G174" s="10" t="s">
        <v>331</v>
      </c>
      <c r="H174" s="10" t="s">
        <v>332</v>
      </c>
      <c r="I174" s="10" t="s">
        <v>333</v>
      </c>
      <c r="J174" s="15" t="s">
        <v>334</v>
      </c>
      <c r="K174" s="15" t="s">
        <v>335</v>
      </c>
      <c r="L174" s="15" t="s">
        <v>336</v>
      </c>
      <c r="M174" s="15" t="s">
        <v>337</v>
      </c>
    </row>
    <row r="175" spans="2:13" ht="27">
      <c r="B175" s="119"/>
      <c r="C175" s="119"/>
      <c r="D175" s="122"/>
      <c r="E175" s="122"/>
      <c r="F175" s="119"/>
      <c r="G175" s="10" t="s">
        <v>342</v>
      </c>
      <c r="H175" s="10" t="s">
        <v>343</v>
      </c>
      <c r="I175" s="10" t="s">
        <v>344</v>
      </c>
      <c r="J175" s="15" t="s">
        <v>339</v>
      </c>
      <c r="K175" s="15" t="s">
        <v>340</v>
      </c>
      <c r="L175" s="15" t="s">
        <v>341</v>
      </c>
      <c r="M175" s="15" t="s">
        <v>345</v>
      </c>
    </row>
    <row r="176" spans="2:13">
      <c r="B176" s="119"/>
      <c r="C176" s="119"/>
      <c r="D176" s="122"/>
      <c r="E176" s="122"/>
      <c r="F176" s="119"/>
      <c r="G176" s="10" t="s">
        <v>331</v>
      </c>
      <c r="H176" s="10" t="s">
        <v>332</v>
      </c>
      <c r="I176" s="10" t="s">
        <v>338</v>
      </c>
      <c r="J176" s="15" t="s">
        <v>339</v>
      </c>
      <c r="K176" s="15" t="s">
        <v>340</v>
      </c>
      <c r="L176" s="15" t="s">
        <v>341</v>
      </c>
      <c r="M176" s="15" t="s">
        <v>337</v>
      </c>
    </row>
    <row r="177" spans="2:13" ht="27">
      <c r="B177" s="119" t="s">
        <v>218</v>
      </c>
      <c r="C177" s="119"/>
      <c r="D177" s="122">
        <v>10</v>
      </c>
      <c r="E177" s="122" t="s">
        <v>394</v>
      </c>
      <c r="F177" s="119" t="s">
        <v>330</v>
      </c>
      <c r="G177" s="10" t="s">
        <v>342</v>
      </c>
      <c r="H177" s="10" t="s">
        <v>343</v>
      </c>
      <c r="I177" s="10" t="s">
        <v>344</v>
      </c>
      <c r="J177" s="15" t="s">
        <v>339</v>
      </c>
      <c r="K177" s="15" t="s">
        <v>340</v>
      </c>
      <c r="L177" s="15" t="s">
        <v>341</v>
      </c>
      <c r="M177" s="15" t="s">
        <v>345</v>
      </c>
    </row>
    <row r="178" spans="2:13" ht="27">
      <c r="B178" s="119"/>
      <c r="C178" s="119"/>
      <c r="D178" s="122"/>
      <c r="E178" s="122"/>
      <c r="F178" s="119"/>
      <c r="G178" s="10" t="s">
        <v>331</v>
      </c>
      <c r="H178" s="10" t="s">
        <v>346</v>
      </c>
      <c r="I178" s="10" t="s">
        <v>347</v>
      </c>
      <c r="J178" s="15" t="s">
        <v>339</v>
      </c>
      <c r="K178" s="15" t="s">
        <v>340</v>
      </c>
      <c r="L178" s="15" t="s">
        <v>341</v>
      </c>
      <c r="M178" s="15" t="s">
        <v>337</v>
      </c>
    </row>
    <row r="179" spans="2:13">
      <c r="B179" s="119"/>
      <c r="C179" s="119"/>
      <c r="D179" s="122"/>
      <c r="E179" s="122"/>
      <c r="F179" s="119"/>
      <c r="G179" s="10" t="s">
        <v>331</v>
      </c>
      <c r="H179" s="10" t="s">
        <v>332</v>
      </c>
      <c r="I179" s="10" t="s">
        <v>338</v>
      </c>
      <c r="J179" s="15" t="s">
        <v>339</v>
      </c>
      <c r="K179" s="15" t="s">
        <v>340</v>
      </c>
      <c r="L179" s="15" t="s">
        <v>341</v>
      </c>
      <c r="M179" s="15" t="s">
        <v>337</v>
      </c>
    </row>
    <row r="180" spans="2:13">
      <c r="B180" s="119"/>
      <c r="C180" s="119"/>
      <c r="D180" s="122"/>
      <c r="E180" s="122"/>
      <c r="F180" s="119"/>
      <c r="G180" s="10" t="s">
        <v>331</v>
      </c>
      <c r="H180" s="10" t="s">
        <v>332</v>
      </c>
      <c r="I180" s="10" t="s">
        <v>333</v>
      </c>
      <c r="J180" s="15" t="s">
        <v>334</v>
      </c>
      <c r="K180" s="15" t="s">
        <v>335</v>
      </c>
      <c r="L180" s="15" t="s">
        <v>336</v>
      </c>
      <c r="M180" s="15" t="s">
        <v>337</v>
      </c>
    </row>
    <row r="181" spans="2:13">
      <c r="B181" s="119" t="s">
        <v>219</v>
      </c>
      <c r="C181" s="119"/>
      <c r="D181" s="122">
        <v>10</v>
      </c>
      <c r="E181" s="122" t="s">
        <v>395</v>
      </c>
      <c r="F181" s="119" t="s">
        <v>330</v>
      </c>
      <c r="G181" s="10" t="s">
        <v>331</v>
      </c>
      <c r="H181" s="10" t="s">
        <v>332</v>
      </c>
      <c r="I181" s="10" t="s">
        <v>333</v>
      </c>
      <c r="J181" s="15" t="s">
        <v>334</v>
      </c>
      <c r="K181" s="15" t="s">
        <v>335</v>
      </c>
      <c r="L181" s="15" t="s">
        <v>336</v>
      </c>
      <c r="M181" s="15" t="s">
        <v>337</v>
      </c>
    </row>
    <row r="182" spans="2:13">
      <c r="B182" s="119"/>
      <c r="C182" s="119"/>
      <c r="D182" s="122"/>
      <c r="E182" s="122"/>
      <c r="F182" s="119"/>
      <c r="G182" s="10" t="s">
        <v>331</v>
      </c>
      <c r="H182" s="10" t="s">
        <v>332</v>
      </c>
      <c r="I182" s="10" t="s">
        <v>338</v>
      </c>
      <c r="J182" s="15" t="s">
        <v>339</v>
      </c>
      <c r="K182" s="15" t="s">
        <v>340</v>
      </c>
      <c r="L182" s="15" t="s">
        <v>341</v>
      </c>
      <c r="M182" s="15" t="s">
        <v>337</v>
      </c>
    </row>
    <row r="183" spans="2:13" ht="27">
      <c r="B183" s="119"/>
      <c r="C183" s="119"/>
      <c r="D183" s="122"/>
      <c r="E183" s="122"/>
      <c r="F183" s="119"/>
      <c r="G183" s="10" t="s">
        <v>331</v>
      </c>
      <c r="H183" s="10" t="s">
        <v>346</v>
      </c>
      <c r="I183" s="10" t="s">
        <v>347</v>
      </c>
      <c r="J183" s="15" t="s">
        <v>339</v>
      </c>
      <c r="K183" s="15" t="s">
        <v>340</v>
      </c>
      <c r="L183" s="15" t="s">
        <v>341</v>
      </c>
      <c r="M183" s="15" t="s">
        <v>337</v>
      </c>
    </row>
    <row r="184" spans="2:13" ht="27">
      <c r="B184" s="119"/>
      <c r="C184" s="119"/>
      <c r="D184" s="122"/>
      <c r="E184" s="122"/>
      <c r="F184" s="119"/>
      <c r="G184" s="10" t="s">
        <v>342</v>
      </c>
      <c r="H184" s="10" t="s">
        <v>343</v>
      </c>
      <c r="I184" s="10" t="s">
        <v>344</v>
      </c>
      <c r="J184" s="15" t="s">
        <v>339</v>
      </c>
      <c r="K184" s="15" t="s">
        <v>340</v>
      </c>
      <c r="L184" s="15" t="s">
        <v>341</v>
      </c>
      <c r="M184" s="15" t="s">
        <v>345</v>
      </c>
    </row>
    <row r="185" spans="2:13">
      <c r="B185" s="119" t="s">
        <v>220</v>
      </c>
      <c r="C185" s="119"/>
      <c r="D185" s="122">
        <v>10</v>
      </c>
      <c r="E185" s="122" t="s">
        <v>396</v>
      </c>
      <c r="F185" s="119" t="s">
        <v>330</v>
      </c>
      <c r="G185" s="10" t="s">
        <v>331</v>
      </c>
      <c r="H185" s="10" t="s">
        <v>332</v>
      </c>
      <c r="I185" s="10" t="s">
        <v>333</v>
      </c>
      <c r="J185" s="15" t="s">
        <v>334</v>
      </c>
      <c r="K185" s="15" t="s">
        <v>335</v>
      </c>
      <c r="L185" s="15" t="s">
        <v>336</v>
      </c>
      <c r="M185" s="15" t="s">
        <v>337</v>
      </c>
    </row>
    <row r="186" spans="2:13" ht="27">
      <c r="B186" s="119"/>
      <c r="C186" s="119"/>
      <c r="D186" s="122"/>
      <c r="E186" s="122"/>
      <c r="F186" s="119"/>
      <c r="G186" s="10" t="s">
        <v>331</v>
      </c>
      <c r="H186" s="10" t="s">
        <v>346</v>
      </c>
      <c r="I186" s="10" t="s">
        <v>347</v>
      </c>
      <c r="J186" s="15" t="s">
        <v>339</v>
      </c>
      <c r="K186" s="15" t="s">
        <v>340</v>
      </c>
      <c r="L186" s="15" t="s">
        <v>341</v>
      </c>
      <c r="M186" s="15" t="s">
        <v>337</v>
      </c>
    </row>
    <row r="187" spans="2:13">
      <c r="B187" s="119"/>
      <c r="C187" s="119"/>
      <c r="D187" s="122"/>
      <c r="E187" s="122"/>
      <c r="F187" s="119"/>
      <c r="G187" s="10" t="s">
        <v>331</v>
      </c>
      <c r="H187" s="10" t="s">
        <v>332</v>
      </c>
      <c r="I187" s="10" t="s">
        <v>338</v>
      </c>
      <c r="J187" s="15" t="s">
        <v>339</v>
      </c>
      <c r="K187" s="15" t="s">
        <v>340</v>
      </c>
      <c r="L187" s="15" t="s">
        <v>341</v>
      </c>
      <c r="M187" s="15" t="s">
        <v>337</v>
      </c>
    </row>
    <row r="188" spans="2:13" ht="27">
      <c r="B188" s="119"/>
      <c r="C188" s="119"/>
      <c r="D188" s="122"/>
      <c r="E188" s="122"/>
      <c r="F188" s="119"/>
      <c r="G188" s="10" t="s">
        <v>342</v>
      </c>
      <c r="H188" s="10" t="s">
        <v>343</v>
      </c>
      <c r="I188" s="10" t="s">
        <v>344</v>
      </c>
      <c r="J188" s="15" t="s">
        <v>339</v>
      </c>
      <c r="K188" s="15" t="s">
        <v>340</v>
      </c>
      <c r="L188" s="15" t="s">
        <v>341</v>
      </c>
      <c r="M188" s="15" t="s">
        <v>345</v>
      </c>
    </row>
    <row r="189" spans="2:13">
      <c r="B189" s="119" t="s">
        <v>221</v>
      </c>
      <c r="C189" s="119"/>
      <c r="D189" s="122">
        <v>10</v>
      </c>
      <c r="E189" s="122" t="s">
        <v>397</v>
      </c>
      <c r="F189" s="119" t="s">
        <v>330</v>
      </c>
      <c r="G189" s="10" t="s">
        <v>331</v>
      </c>
      <c r="H189" s="10" t="s">
        <v>332</v>
      </c>
      <c r="I189" s="10" t="s">
        <v>338</v>
      </c>
      <c r="J189" s="15" t="s">
        <v>339</v>
      </c>
      <c r="K189" s="15" t="s">
        <v>340</v>
      </c>
      <c r="L189" s="15" t="s">
        <v>341</v>
      </c>
      <c r="M189" s="15" t="s">
        <v>337</v>
      </c>
    </row>
    <row r="190" spans="2:13" ht="27">
      <c r="B190" s="119"/>
      <c r="C190" s="119"/>
      <c r="D190" s="122"/>
      <c r="E190" s="122"/>
      <c r="F190" s="119"/>
      <c r="G190" s="10" t="s">
        <v>342</v>
      </c>
      <c r="H190" s="10" t="s">
        <v>343</v>
      </c>
      <c r="I190" s="10" t="s">
        <v>344</v>
      </c>
      <c r="J190" s="15" t="s">
        <v>339</v>
      </c>
      <c r="K190" s="15" t="s">
        <v>340</v>
      </c>
      <c r="L190" s="15" t="s">
        <v>341</v>
      </c>
      <c r="M190" s="15" t="s">
        <v>345</v>
      </c>
    </row>
    <row r="191" spans="2:13" ht="27">
      <c r="B191" s="119"/>
      <c r="C191" s="119"/>
      <c r="D191" s="122"/>
      <c r="E191" s="122"/>
      <c r="F191" s="119"/>
      <c r="G191" s="10" t="s">
        <v>331</v>
      </c>
      <c r="H191" s="10" t="s">
        <v>346</v>
      </c>
      <c r="I191" s="10" t="s">
        <v>347</v>
      </c>
      <c r="J191" s="15" t="s">
        <v>339</v>
      </c>
      <c r="K191" s="15" t="s">
        <v>340</v>
      </c>
      <c r="L191" s="15" t="s">
        <v>341</v>
      </c>
      <c r="M191" s="15" t="s">
        <v>337</v>
      </c>
    </row>
    <row r="192" spans="2:13">
      <c r="B192" s="119"/>
      <c r="C192" s="119"/>
      <c r="D192" s="122"/>
      <c r="E192" s="122"/>
      <c r="F192" s="119"/>
      <c r="G192" s="10" t="s">
        <v>331</v>
      </c>
      <c r="H192" s="10" t="s">
        <v>332</v>
      </c>
      <c r="I192" s="10" t="s">
        <v>333</v>
      </c>
      <c r="J192" s="15" t="s">
        <v>334</v>
      </c>
      <c r="K192" s="15" t="s">
        <v>335</v>
      </c>
      <c r="L192" s="15" t="s">
        <v>336</v>
      </c>
      <c r="M192" s="15" t="s">
        <v>337</v>
      </c>
    </row>
    <row r="193" spans="2:13" ht="27">
      <c r="B193" s="119" t="s">
        <v>214</v>
      </c>
      <c r="C193" s="119" t="s">
        <v>398</v>
      </c>
      <c r="D193" s="122">
        <v>10</v>
      </c>
      <c r="E193" s="122" t="s">
        <v>377</v>
      </c>
      <c r="F193" s="119" t="s">
        <v>330</v>
      </c>
      <c r="G193" s="10" t="s">
        <v>331</v>
      </c>
      <c r="H193" s="10" t="s">
        <v>346</v>
      </c>
      <c r="I193" s="10" t="s">
        <v>347</v>
      </c>
      <c r="J193" s="15" t="s">
        <v>339</v>
      </c>
      <c r="K193" s="15" t="s">
        <v>340</v>
      </c>
      <c r="L193" s="15" t="s">
        <v>341</v>
      </c>
      <c r="M193" s="15" t="s">
        <v>337</v>
      </c>
    </row>
    <row r="194" spans="2:13">
      <c r="B194" s="119"/>
      <c r="C194" s="119"/>
      <c r="D194" s="122"/>
      <c r="E194" s="122"/>
      <c r="F194" s="119"/>
      <c r="G194" s="10" t="s">
        <v>331</v>
      </c>
      <c r="H194" s="10" t="s">
        <v>332</v>
      </c>
      <c r="I194" s="10" t="s">
        <v>338</v>
      </c>
      <c r="J194" s="15" t="s">
        <v>339</v>
      </c>
      <c r="K194" s="15" t="s">
        <v>340</v>
      </c>
      <c r="L194" s="15" t="s">
        <v>341</v>
      </c>
      <c r="M194" s="15" t="s">
        <v>337</v>
      </c>
    </row>
    <row r="195" spans="2:13">
      <c r="B195" s="119"/>
      <c r="C195" s="119"/>
      <c r="D195" s="122"/>
      <c r="E195" s="122"/>
      <c r="F195" s="119"/>
      <c r="G195" s="10" t="s">
        <v>331</v>
      </c>
      <c r="H195" s="10" t="s">
        <v>332</v>
      </c>
      <c r="I195" s="10" t="s">
        <v>333</v>
      </c>
      <c r="J195" s="15" t="s">
        <v>334</v>
      </c>
      <c r="K195" s="15" t="s">
        <v>335</v>
      </c>
      <c r="L195" s="15" t="s">
        <v>336</v>
      </c>
      <c r="M195" s="15" t="s">
        <v>337</v>
      </c>
    </row>
    <row r="196" spans="2:13" ht="27">
      <c r="B196" s="119"/>
      <c r="C196" s="119"/>
      <c r="D196" s="122"/>
      <c r="E196" s="122"/>
      <c r="F196" s="119"/>
      <c r="G196" s="10" t="s">
        <v>342</v>
      </c>
      <c r="H196" s="10" t="s">
        <v>343</v>
      </c>
      <c r="I196" s="10" t="s">
        <v>344</v>
      </c>
      <c r="J196" s="15" t="s">
        <v>339</v>
      </c>
      <c r="K196" s="15" t="s">
        <v>340</v>
      </c>
      <c r="L196" s="15" t="s">
        <v>341</v>
      </c>
      <c r="M196" s="15" t="s">
        <v>345</v>
      </c>
    </row>
    <row r="197" spans="2:13">
      <c r="B197" s="119" t="s">
        <v>215</v>
      </c>
      <c r="C197" s="119"/>
      <c r="D197" s="122">
        <v>10</v>
      </c>
      <c r="E197" s="122" t="s">
        <v>399</v>
      </c>
      <c r="F197" s="119" t="s">
        <v>330</v>
      </c>
      <c r="G197" s="10" t="s">
        <v>331</v>
      </c>
      <c r="H197" s="10" t="s">
        <v>332</v>
      </c>
      <c r="I197" s="10" t="s">
        <v>338</v>
      </c>
      <c r="J197" s="15" t="s">
        <v>339</v>
      </c>
      <c r="K197" s="15" t="s">
        <v>340</v>
      </c>
      <c r="L197" s="15" t="s">
        <v>341</v>
      </c>
      <c r="M197" s="15" t="s">
        <v>337</v>
      </c>
    </row>
    <row r="198" spans="2:13" ht="27">
      <c r="B198" s="119"/>
      <c r="C198" s="119"/>
      <c r="D198" s="122"/>
      <c r="E198" s="122"/>
      <c r="F198" s="119"/>
      <c r="G198" s="10" t="s">
        <v>331</v>
      </c>
      <c r="H198" s="10" t="s">
        <v>346</v>
      </c>
      <c r="I198" s="10" t="s">
        <v>347</v>
      </c>
      <c r="J198" s="15" t="s">
        <v>339</v>
      </c>
      <c r="K198" s="15" t="s">
        <v>340</v>
      </c>
      <c r="L198" s="15" t="s">
        <v>341</v>
      </c>
      <c r="M198" s="15" t="s">
        <v>337</v>
      </c>
    </row>
    <row r="199" spans="2:13" ht="27">
      <c r="B199" s="119"/>
      <c r="C199" s="119"/>
      <c r="D199" s="122"/>
      <c r="E199" s="122"/>
      <c r="F199" s="119"/>
      <c r="G199" s="10" t="s">
        <v>342</v>
      </c>
      <c r="H199" s="10" t="s">
        <v>343</v>
      </c>
      <c r="I199" s="10" t="s">
        <v>344</v>
      </c>
      <c r="J199" s="15" t="s">
        <v>339</v>
      </c>
      <c r="K199" s="15" t="s">
        <v>340</v>
      </c>
      <c r="L199" s="15" t="s">
        <v>341</v>
      </c>
      <c r="M199" s="15" t="s">
        <v>345</v>
      </c>
    </row>
    <row r="200" spans="2:13">
      <c r="B200" s="119"/>
      <c r="C200" s="119"/>
      <c r="D200" s="122"/>
      <c r="E200" s="122"/>
      <c r="F200" s="119"/>
      <c r="G200" s="10" t="s">
        <v>331</v>
      </c>
      <c r="H200" s="10" t="s">
        <v>332</v>
      </c>
      <c r="I200" s="10" t="s">
        <v>333</v>
      </c>
      <c r="J200" s="15" t="s">
        <v>334</v>
      </c>
      <c r="K200" s="15" t="s">
        <v>335</v>
      </c>
      <c r="L200" s="15" t="s">
        <v>336</v>
      </c>
      <c r="M200" s="15" t="s">
        <v>337</v>
      </c>
    </row>
    <row r="201" spans="2:13">
      <c r="B201" s="119" t="s">
        <v>216</v>
      </c>
      <c r="C201" s="119"/>
      <c r="D201" s="122">
        <v>10</v>
      </c>
      <c r="E201" s="122" t="s">
        <v>400</v>
      </c>
      <c r="F201" s="119" t="s">
        <v>330</v>
      </c>
      <c r="G201" s="10" t="s">
        <v>331</v>
      </c>
      <c r="H201" s="10" t="s">
        <v>332</v>
      </c>
      <c r="I201" s="10" t="s">
        <v>338</v>
      </c>
      <c r="J201" s="15" t="s">
        <v>339</v>
      </c>
      <c r="K201" s="15" t="s">
        <v>340</v>
      </c>
      <c r="L201" s="15" t="s">
        <v>341</v>
      </c>
      <c r="M201" s="15" t="s">
        <v>337</v>
      </c>
    </row>
    <row r="202" spans="2:13">
      <c r="B202" s="119"/>
      <c r="C202" s="119"/>
      <c r="D202" s="122"/>
      <c r="E202" s="122"/>
      <c r="F202" s="119"/>
      <c r="G202" s="10" t="s">
        <v>331</v>
      </c>
      <c r="H202" s="10" t="s">
        <v>332</v>
      </c>
      <c r="I202" s="10" t="s">
        <v>333</v>
      </c>
      <c r="J202" s="15" t="s">
        <v>334</v>
      </c>
      <c r="K202" s="15" t="s">
        <v>335</v>
      </c>
      <c r="L202" s="15" t="s">
        <v>336</v>
      </c>
      <c r="M202" s="15" t="s">
        <v>337</v>
      </c>
    </row>
    <row r="203" spans="2:13" ht="27">
      <c r="B203" s="119"/>
      <c r="C203" s="119"/>
      <c r="D203" s="122"/>
      <c r="E203" s="122"/>
      <c r="F203" s="119"/>
      <c r="G203" s="10" t="s">
        <v>342</v>
      </c>
      <c r="H203" s="10" t="s">
        <v>343</v>
      </c>
      <c r="I203" s="10" t="s">
        <v>344</v>
      </c>
      <c r="J203" s="15" t="s">
        <v>339</v>
      </c>
      <c r="K203" s="15" t="s">
        <v>340</v>
      </c>
      <c r="L203" s="15" t="s">
        <v>341</v>
      </c>
      <c r="M203" s="15" t="s">
        <v>345</v>
      </c>
    </row>
    <row r="204" spans="2:13" ht="27">
      <c r="B204" s="119"/>
      <c r="C204" s="119"/>
      <c r="D204" s="122"/>
      <c r="E204" s="122"/>
      <c r="F204" s="119"/>
      <c r="G204" s="10" t="s">
        <v>331</v>
      </c>
      <c r="H204" s="10" t="s">
        <v>346</v>
      </c>
      <c r="I204" s="10" t="s">
        <v>347</v>
      </c>
      <c r="J204" s="15" t="s">
        <v>339</v>
      </c>
      <c r="K204" s="15" t="s">
        <v>340</v>
      </c>
      <c r="L204" s="15" t="s">
        <v>341</v>
      </c>
      <c r="M204" s="15" t="s">
        <v>337</v>
      </c>
    </row>
    <row r="205" spans="2:13">
      <c r="B205" s="119" t="s">
        <v>217</v>
      </c>
      <c r="C205" s="119"/>
      <c r="D205" s="122">
        <v>10</v>
      </c>
      <c r="E205" s="122" t="s">
        <v>401</v>
      </c>
      <c r="F205" s="119" t="s">
        <v>330</v>
      </c>
      <c r="G205" s="10" t="s">
        <v>331</v>
      </c>
      <c r="H205" s="10" t="s">
        <v>332</v>
      </c>
      <c r="I205" s="10" t="s">
        <v>338</v>
      </c>
      <c r="J205" s="15" t="s">
        <v>339</v>
      </c>
      <c r="K205" s="15" t="s">
        <v>340</v>
      </c>
      <c r="L205" s="15" t="s">
        <v>341</v>
      </c>
      <c r="M205" s="15" t="s">
        <v>337</v>
      </c>
    </row>
    <row r="206" spans="2:13">
      <c r="B206" s="119"/>
      <c r="C206" s="119"/>
      <c r="D206" s="122"/>
      <c r="E206" s="122"/>
      <c r="F206" s="119"/>
      <c r="G206" s="10" t="s">
        <v>331</v>
      </c>
      <c r="H206" s="10" t="s">
        <v>332</v>
      </c>
      <c r="I206" s="10" t="s">
        <v>333</v>
      </c>
      <c r="J206" s="15" t="s">
        <v>334</v>
      </c>
      <c r="K206" s="15" t="s">
        <v>335</v>
      </c>
      <c r="L206" s="15" t="s">
        <v>336</v>
      </c>
      <c r="M206" s="15" t="s">
        <v>337</v>
      </c>
    </row>
    <row r="207" spans="2:13" ht="27">
      <c r="B207" s="119"/>
      <c r="C207" s="119"/>
      <c r="D207" s="122"/>
      <c r="E207" s="122"/>
      <c r="F207" s="119"/>
      <c r="G207" s="10" t="s">
        <v>331</v>
      </c>
      <c r="H207" s="10" t="s">
        <v>346</v>
      </c>
      <c r="I207" s="10" t="s">
        <v>347</v>
      </c>
      <c r="J207" s="15" t="s">
        <v>339</v>
      </c>
      <c r="K207" s="15" t="s">
        <v>340</v>
      </c>
      <c r="L207" s="15" t="s">
        <v>341</v>
      </c>
      <c r="M207" s="15" t="s">
        <v>337</v>
      </c>
    </row>
    <row r="208" spans="2:13" ht="27">
      <c r="B208" s="119"/>
      <c r="C208" s="119"/>
      <c r="D208" s="122"/>
      <c r="E208" s="122"/>
      <c r="F208" s="119"/>
      <c r="G208" s="10" t="s">
        <v>342</v>
      </c>
      <c r="H208" s="10" t="s">
        <v>343</v>
      </c>
      <c r="I208" s="10" t="s">
        <v>344</v>
      </c>
      <c r="J208" s="15" t="s">
        <v>339</v>
      </c>
      <c r="K208" s="15" t="s">
        <v>340</v>
      </c>
      <c r="L208" s="15" t="s">
        <v>341</v>
      </c>
      <c r="M208" s="15" t="s">
        <v>345</v>
      </c>
    </row>
    <row r="209" spans="2:13" ht="27">
      <c r="B209" s="119" t="s">
        <v>218</v>
      </c>
      <c r="C209" s="119"/>
      <c r="D209" s="122">
        <v>10</v>
      </c>
      <c r="E209" s="122" t="s">
        <v>402</v>
      </c>
      <c r="F209" s="119" t="s">
        <v>330</v>
      </c>
      <c r="G209" s="10" t="s">
        <v>331</v>
      </c>
      <c r="H209" s="10" t="s">
        <v>346</v>
      </c>
      <c r="I209" s="10" t="s">
        <v>347</v>
      </c>
      <c r="J209" s="15" t="s">
        <v>339</v>
      </c>
      <c r="K209" s="15" t="s">
        <v>340</v>
      </c>
      <c r="L209" s="15" t="s">
        <v>341</v>
      </c>
      <c r="M209" s="15" t="s">
        <v>337</v>
      </c>
    </row>
    <row r="210" spans="2:13">
      <c r="B210" s="119"/>
      <c r="C210" s="119"/>
      <c r="D210" s="122"/>
      <c r="E210" s="122"/>
      <c r="F210" s="119"/>
      <c r="G210" s="10" t="s">
        <v>331</v>
      </c>
      <c r="H210" s="10" t="s">
        <v>332</v>
      </c>
      <c r="I210" s="10" t="s">
        <v>333</v>
      </c>
      <c r="J210" s="15" t="s">
        <v>334</v>
      </c>
      <c r="K210" s="15" t="s">
        <v>335</v>
      </c>
      <c r="L210" s="15" t="s">
        <v>336</v>
      </c>
      <c r="M210" s="15" t="s">
        <v>337</v>
      </c>
    </row>
    <row r="211" spans="2:13">
      <c r="B211" s="119"/>
      <c r="C211" s="119"/>
      <c r="D211" s="122"/>
      <c r="E211" s="122"/>
      <c r="F211" s="119"/>
      <c r="G211" s="10" t="s">
        <v>331</v>
      </c>
      <c r="H211" s="10" t="s">
        <v>332</v>
      </c>
      <c r="I211" s="10" t="s">
        <v>338</v>
      </c>
      <c r="J211" s="15" t="s">
        <v>339</v>
      </c>
      <c r="K211" s="15" t="s">
        <v>340</v>
      </c>
      <c r="L211" s="15" t="s">
        <v>341</v>
      </c>
      <c r="M211" s="15" t="s">
        <v>337</v>
      </c>
    </row>
    <row r="212" spans="2:13" ht="27">
      <c r="B212" s="119"/>
      <c r="C212" s="119"/>
      <c r="D212" s="122"/>
      <c r="E212" s="122"/>
      <c r="F212" s="119"/>
      <c r="G212" s="10" t="s">
        <v>342</v>
      </c>
      <c r="H212" s="10" t="s">
        <v>343</v>
      </c>
      <c r="I212" s="10" t="s">
        <v>344</v>
      </c>
      <c r="J212" s="15" t="s">
        <v>339</v>
      </c>
      <c r="K212" s="15" t="s">
        <v>340</v>
      </c>
      <c r="L212" s="15" t="s">
        <v>341</v>
      </c>
      <c r="M212" s="15" t="s">
        <v>345</v>
      </c>
    </row>
    <row r="213" spans="2:13" ht="27">
      <c r="B213" s="119" t="s">
        <v>219</v>
      </c>
      <c r="C213" s="119"/>
      <c r="D213" s="122">
        <v>10</v>
      </c>
      <c r="E213" s="122" t="s">
        <v>402</v>
      </c>
      <c r="F213" s="119" t="s">
        <v>330</v>
      </c>
      <c r="G213" s="10" t="s">
        <v>331</v>
      </c>
      <c r="H213" s="10" t="s">
        <v>346</v>
      </c>
      <c r="I213" s="10" t="s">
        <v>347</v>
      </c>
      <c r="J213" s="15" t="s">
        <v>339</v>
      </c>
      <c r="K213" s="15" t="s">
        <v>340</v>
      </c>
      <c r="L213" s="15" t="s">
        <v>341</v>
      </c>
      <c r="M213" s="15" t="s">
        <v>337</v>
      </c>
    </row>
    <row r="214" spans="2:13" ht="27">
      <c r="B214" s="119"/>
      <c r="C214" s="119"/>
      <c r="D214" s="122"/>
      <c r="E214" s="122"/>
      <c r="F214" s="119"/>
      <c r="G214" s="10" t="s">
        <v>342</v>
      </c>
      <c r="H214" s="10" t="s">
        <v>343</v>
      </c>
      <c r="I214" s="10" t="s">
        <v>344</v>
      </c>
      <c r="J214" s="15" t="s">
        <v>339</v>
      </c>
      <c r="K214" s="15" t="s">
        <v>340</v>
      </c>
      <c r="L214" s="15" t="s">
        <v>341</v>
      </c>
      <c r="M214" s="15" t="s">
        <v>345</v>
      </c>
    </row>
    <row r="215" spans="2:13">
      <c r="B215" s="119"/>
      <c r="C215" s="119"/>
      <c r="D215" s="122"/>
      <c r="E215" s="122"/>
      <c r="F215" s="119"/>
      <c r="G215" s="10" t="s">
        <v>331</v>
      </c>
      <c r="H215" s="10" t="s">
        <v>332</v>
      </c>
      <c r="I215" s="10" t="s">
        <v>333</v>
      </c>
      <c r="J215" s="15" t="s">
        <v>334</v>
      </c>
      <c r="K215" s="15" t="s">
        <v>335</v>
      </c>
      <c r="L215" s="15" t="s">
        <v>336</v>
      </c>
      <c r="M215" s="15" t="s">
        <v>337</v>
      </c>
    </row>
    <row r="216" spans="2:13">
      <c r="B216" s="119"/>
      <c r="C216" s="119"/>
      <c r="D216" s="122"/>
      <c r="E216" s="122"/>
      <c r="F216" s="119"/>
      <c r="G216" s="10" t="s">
        <v>331</v>
      </c>
      <c r="H216" s="10" t="s">
        <v>332</v>
      </c>
      <c r="I216" s="10" t="s">
        <v>338</v>
      </c>
      <c r="J216" s="15" t="s">
        <v>339</v>
      </c>
      <c r="K216" s="15" t="s">
        <v>340</v>
      </c>
      <c r="L216" s="15" t="s">
        <v>341</v>
      </c>
      <c r="M216" s="15" t="s">
        <v>337</v>
      </c>
    </row>
    <row r="217" spans="2:13" ht="27">
      <c r="B217" s="119" t="s">
        <v>220</v>
      </c>
      <c r="C217" s="119"/>
      <c r="D217" s="122">
        <v>10</v>
      </c>
      <c r="E217" s="122" t="s">
        <v>403</v>
      </c>
      <c r="F217" s="119" t="s">
        <v>330</v>
      </c>
      <c r="G217" s="10" t="s">
        <v>342</v>
      </c>
      <c r="H217" s="10" t="s">
        <v>343</v>
      </c>
      <c r="I217" s="10" t="s">
        <v>344</v>
      </c>
      <c r="J217" s="15" t="s">
        <v>339</v>
      </c>
      <c r="K217" s="15" t="s">
        <v>340</v>
      </c>
      <c r="L217" s="15" t="s">
        <v>341</v>
      </c>
      <c r="M217" s="15" t="s">
        <v>345</v>
      </c>
    </row>
    <row r="218" spans="2:13" ht="27">
      <c r="B218" s="119"/>
      <c r="C218" s="119"/>
      <c r="D218" s="122"/>
      <c r="E218" s="122"/>
      <c r="F218" s="119"/>
      <c r="G218" s="10" t="s">
        <v>331</v>
      </c>
      <c r="H218" s="10" t="s">
        <v>346</v>
      </c>
      <c r="I218" s="10" t="s">
        <v>347</v>
      </c>
      <c r="J218" s="15" t="s">
        <v>339</v>
      </c>
      <c r="K218" s="15" t="s">
        <v>340</v>
      </c>
      <c r="L218" s="15" t="s">
        <v>341</v>
      </c>
      <c r="M218" s="15" t="s">
        <v>337</v>
      </c>
    </row>
    <row r="219" spans="2:13">
      <c r="B219" s="119"/>
      <c r="C219" s="119"/>
      <c r="D219" s="122"/>
      <c r="E219" s="122"/>
      <c r="F219" s="119"/>
      <c r="G219" s="10" t="s">
        <v>331</v>
      </c>
      <c r="H219" s="10" t="s">
        <v>332</v>
      </c>
      <c r="I219" s="10" t="s">
        <v>333</v>
      </c>
      <c r="J219" s="15" t="s">
        <v>334</v>
      </c>
      <c r="K219" s="15" t="s">
        <v>335</v>
      </c>
      <c r="L219" s="15" t="s">
        <v>336</v>
      </c>
      <c r="M219" s="15" t="s">
        <v>337</v>
      </c>
    </row>
    <row r="220" spans="2:13">
      <c r="B220" s="119"/>
      <c r="C220" s="119"/>
      <c r="D220" s="122"/>
      <c r="E220" s="122"/>
      <c r="F220" s="119"/>
      <c r="G220" s="10" t="s">
        <v>331</v>
      </c>
      <c r="H220" s="10" t="s">
        <v>332</v>
      </c>
      <c r="I220" s="10" t="s">
        <v>338</v>
      </c>
      <c r="J220" s="15" t="s">
        <v>339</v>
      </c>
      <c r="K220" s="15" t="s">
        <v>340</v>
      </c>
      <c r="L220" s="15" t="s">
        <v>341</v>
      </c>
      <c r="M220" s="15" t="s">
        <v>337</v>
      </c>
    </row>
    <row r="221" spans="2:13" ht="27">
      <c r="B221" s="119" t="s">
        <v>221</v>
      </c>
      <c r="C221" s="119"/>
      <c r="D221" s="122">
        <v>10</v>
      </c>
      <c r="E221" s="122" t="s">
        <v>404</v>
      </c>
      <c r="F221" s="119" t="s">
        <v>330</v>
      </c>
      <c r="G221" s="10" t="s">
        <v>331</v>
      </c>
      <c r="H221" s="10" t="s">
        <v>346</v>
      </c>
      <c r="I221" s="10" t="s">
        <v>347</v>
      </c>
      <c r="J221" s="15" t="s">
        <v>339</v>
      </c>
      <c r="K221" s="15" t="s">
        <v>340</v>
      </c>
      <c r="L221" s="15" t="s">
        <v>341</v>
      </c>
      <c r="M221" s="15" t="s">
        <v>337</v>
      </c>
    </row>
    <row r="222" spans="2:13" ht="27">
      <c r="B222" s="119"/>
      <c r="C222" s="119"/>
      <c r="D222" s="122"/>
      <c r="E222" s="122"/>
      <c r="F222" s="119"/>
      <c r="G222" s="10" t="s">
        <v>342</v>
      </c>
      <c r="H222" s="10" t="s">
        <v>343</v>
      </c>
      <c r="I222" s="10" t="s">
        <v>344</v>
      </c>
      <c r="J222" s="15" t="s">
        <v>339</v>
      </c>
      <c r="K222" s="15" t="s">
        <v>340</v>
      </c>
      <c r="L222" s="15" t="s">
        <v>341</v>
      </c>
      <c r="M222" s="15" t="s">
        <v>345</v>
      </c>
    </row>
    <row r="223" spans="2:13">
      <c r="B223" s="119"/>
      <c r="C223" s="119"/>
      <c r="D223" s="122"/>
      <c r="E223" s="122"/>
      <c r="F223" s="119"/>
      <c r="G223" s="10" t="s">
        <v>331</v>
      </c>
      <c r="H223" s="10" t="s">
        <v>332</v>
      </c>
      <c r="I223" s="10" t="s">
        <v>333</v>
      </c>
      <c r="J223" s="15" t="s">
        <v>334</v>
      </c>
      <c r="K223" s="15" t="s">
        <v>335</v>
      </c>
      <c r="L223" s="15" t="s">
        <v>336</v>
      </c>
      <c r="M223" s="15" t="s">
        <v>337</v>
      </c>
    </row>
    <row r="224" spans="2:13">
      <c r="B224" s="119"/>
      <c r="C224" s="119"/>
      <c r="D224" s="122"/>
      <c r="E224" s="122"/>
      <c r="F224" s="119"/>
      <c r="G224" s="10" t="s">
        <v>331</v>
      </c>
      <c r="H224" s="10" t="s">
        <v>332</v>
      </c>
      <c r="I224" s="10" t="s">
        <v>338</v>
      </c>
      <c r="J224" s="15" t="s">
        <v>339</v>
      </c>
      <c r="K224" s="15" t="s">
        <v>340</v>
      </c>
      <c r="L224" s="15" t="s">
        <v>341</v>
      </c>
      <c r="M224" s="15" t="s">
        <v>337</v>
      </c>
    </row>
    <row r="225" spans="2:13">
      <c r="B225" s="119" t="s">
        <v>214</v>
      </c>
      <c r="C225" s="119" t="s">
        <v>405</v>
      </c>
      <c r="D225" s="122">
        <v>10</v>
      </c>
      <c r="E225" s="122" t="s">
        <v>406</v>
      </c>
      <c r="F225" s="119" t="s">
        <v>330</v>
      </c>
      <c r="G225" s="10" t="s">
        <v>331</v>
      </c>
      <c r="H225" s="10" t="s">
        <v>332</v>
      </c>
      <c r="I225" s="10" t="s">
        <v>333</v>
      </c>
      <c r="J225" s="15" t="s">
        <v>334</v>
      </c>
      <c r="K225" s="15" t="s">
        <v>335</v>
      </c>
      <c r="L225" s="15" t="s">
        <v>336</v>
      </c>
      <c r="M225" s="15" t="s">
        <v>337</v>
      </c>
    </row>
    <row r="226" spans="2:13">
      <c r="B226" s="119"/>
      <c r="C226" s="119"/>
      <c r="D226" s="122"/>
      <c r="E226" s="122"/>
      <c r="F226" s="119"/>
      <c r="G226" s="10" t="s">
        <v>331</v>
      </c>
      <c r="H226" s="10" t="s">
        <v>332</v>
      </c>
      <c r="I226" s="10" t="s">
        <v>338</v>
      </c>
      <c r="J226" s="15" t="s">
        <v>339</v>
      </c>
      <c r="K226" s="15" t="s">
        <v>340</v>
      </c>
      <c r="L226" s="15" t="s">
        <v>341</v>
      </c>
      <c r="M226" s="15" t="s">
        <v>337</v>
      </c>
    </row>
    <row r="227" spans="2:13" ht="27">
      <c r="B227" s="119"/>
      <c r="C227" s="119"/>
      <c r="D227" s="122"/>
      <c r="E227" s="122"/>
      <c r="F227" s="119"/>
      <c r="G227" s="10" t="s">
        <v>331</v>
      </c>
      <c r="H227" s="10" t="s">
        <v>346</v>
      </c>
      <c r="I227" s="10" t="s">
        <v>347</v>
      </c>
      <c r="J227" s="15" t="s">
        <v>339</v>
      </c>
      <c r="K227" s="15" t="s">
        <v>340</v>
      </c>
      <c r="L227" s="15" t="s">
        <v>341</v>
      </c>
      <c r="M227" s="15" t="s">
        <v>337</v>
      </c>
    </row>
    <row r="228" spans="2:13" ht="27">
      <c r="B228" s="119"/>
      <c r="C228" s="119"/>
      <c r="D228" s="122"/>
      <c r="E228" s="122"/>
      <c r="F228" s="119"/>
      <c r="G228" s="10" t="s">
        <v>342</v>
      </c>
      <c r="H228" s="10" t="s">
        <v>343</v>
      </c>
      <c r="I228" s="10" t="s">
        <v>344</v>
      </c>
      <c r="J228" s="15" t="s">
        <v>339</v>
      </c>
      <c r="K228" s="15" t="s">
        <v>340</v>
      </c>
      <c r="L228" s="15" t="s">
        <v>341</v>
      </c>
      <c r="M228" s="15" t="s">
        <v>345</v>
      </c>
    </row>
    <row r="229" spans="2:13" ht="27">
      <c r="B229" s="119" t="s">
        <v>216</v>
      </c>
      <c r="C229" s="119"/>
      <c r="D229" s="122">
        <v>10</v>
      </c>
      <c r="E229" s="122" t="s">
        <v>407</v>
      </c>
      <c r="F229" s="119" t="s">
        <v>330</v>
      </c>
      <c r="G229" s="10" t="s">
        <v>331</v>
      </c>
      <c r="H229" s="10" t="s">
        <v>346</v>
      </c>
      <c r="I229" s="10" t="s">
        <v>347</v>
      </c>
      <c r="J229" s="15" t="s">
        <v>339</v>
      </c>
      <c r="K229" s="15" t="s">
        <v>340</v>
      </c>
      <c r="L229" s="15" t="s">
        <v>341</v>
      </c>
      <c r="M229" s="15" t="s">
        <v>337</v>
      </c>
    </row>
    <row r="230" spans="2:13">
      <c r="B230" s="119"/>
      <c r="C230" s="119"/>
      <c r="D230" s="122"/>
      <c r="E230" s="122"/>
      <c r="F230" s="119"/>
      <c r="G230" s="10" t="s">
        <v>331</v>
      </c>
      <c r="H230" s="10" t="s">
        <v>332</v>
      </c>
      <c r="I230" s="10" t="s">
        <v>338</v>
      </c>
      <c r="J230" s="15" t="s">
        <v>339</v>
      </c>
      <c r="K230" s="15" t="s">
        <v>340</v>
      </c>
      <c r="L230" s="15" t="s">
        <v>341</v>
      </c>
      <c r="M230" s="15" t="s">
        <v>337</v>
      </c>
    </row>
    <row r="231" spans="2:13" ht="27">
      <c r="B231" s="119"/>
      <c r="C231" s="119"/>
      <c r="D231" s="122"/>
      <c r="E231" s="122"/>
      <c r="F231" s="119"/>
      <c r="G231" s="10" t="s">
        <v>342</v>
      </c>
      <c r="H231" s="10" t="s">
        <v>343</v>
      </c>
      <c r="I231" s="10" t="s">
        <v>344</v>
      </c>
      <c r="J231" s="15" t="s">
        <v>339</v>
      </c>
      <c r="K231" s="15" t="s">
        <v>340</v>
      </c>
      <c r="L231" s="15" t="s">
        <v>341</v>
      </c>
      <c r="M231" s="15" t="s">
        <v>345</v>
      </c>
    </row>
    <row r="232" spans="2:13">
      <c r="B232" s="119"/>
      <c r="C232" s="119"/>
      <c r="D232" s="122"/>
      <c r="E232" s="122"/>
      <c r="F232" s="119"/>
      <c r="G232" s="10" t="s">
        <v>331</v>
      </c>
      <c r="H232" s="10" t="s">
        <v>332</v>
      </c>
      <c r="I232" s="10" t="s">
        <v>333</v>
      </c>
      <c r="J232" s="15" t="s">
        <v>334</v>
      </c>
      <c r="K232" s="15" t="s">
        <v>335</v>
      </c>
      <c r="L232" s="15" t="s">
        <v>336</v>
      </c>
      <c r="M232" s="15" t="s">
        <v>337</v>
      </c>
    </row>
    <row r="233" spans="2:13" ht="27">
      <c r="B233" s="119" t="s">
        <v>220</v>
      </c>
      <c r="C233" s="119"/>
      <c r="D233" s="122">
        <v>10</v>
      </c>
      <c r="E233" s="122" t="s">
        <v>408</v>
      </c>
      <c r="F233" s="119" t="s">
        <v>330</v>
      </c>
      <c r="G233" s="10" t="s">
        <v>331</v>
      </c>
      <c r="H233" s="10" t="s">
        <v>346</v>
      </c>
      <c r="I233" s="10" t="s">
        <v>347</v>
      </c>
      <c r="J233" s="15" t="s">
        <v>339</v>
      </c>
      <c r="K233" s="15" t="s">
        <v>340</v>
      </c>
      <c r="L233" s="15" t="s">
        <v>341</v>
      </c>
      <c r="M233" s="15" t="s">
        <v>337</v>
      </c>
    </row>
    <row r="234" spans="2:13" ht="27">
      <c r="B234" s="119"/>
      <c r="C234" s="119"/>
      <c r="D234" s="122"/>
      <c r="E234" s="122"/>
      <c r="F234" s="119"/>
      <c r="G234" s="10" t="s">
        <v>342</v>
      </c>
      <c r="H234" s="10" t="s">
        <v>343</v>
      </c>
      <c r="I234" s="10" t="s">
        <v>344</v>
      </c>
      <c r="J234" s="15" t="s">
        <v>339</v>
      </c>
      <c r="K234" s="15" t="s">
        <v>340</v>
      </c>
      <c r="L234" s="15" t="s">
        <v>341</v>
      </c>
      <c r="M234" s="15" t="s">
        <v>345</v>
      </c>
    </row>
    <row r="235" spans="2:13">
      <c r="B235" s="119"/>
      <c r="C235" s="119"/>
      <c r="D235" s="122"/>
      <c r="E235" s="122"/>
      <c r="F235" s="119"/>
      <c r="G235" s="10" t="s">
        <v>331</v>
      </c>
      <c r="H235" s="10" t="s">
        <v>332</v>
      </c>
      <c r="I235" s="10" t="s">
        <v>338</v>
      </c>
      <c r="J235" s="15" t="s">
        <v>339</v>
      </c>
      <c r="K235" s="15" t="s">
        <v>340</v>
      </c>
      <c r="L235" s="15" t="s">
        <v>341</v>
      </c>
      <c r="M235" s="15" t="s">
        <v>337</v>
      </c>
    </row>
    <row r="236" spans="2:13">
      <c r="B236" s="119"/>
      <c r="C236" s="119"/>
      <c r="D236" s="122"/>
      <c r="E236" s="122"/>
      <c r="F236" s="119"/>
      <c r="G236" s="10" t="s">
        <v>331</v>
      </c>
      <c r="H236" s="10" t="s">
        <v>332</v>
      </c>
      <c r="I236" s="10" t="s">
        <v>333</v>
      </c>
      <c r="J236" s="15" t="s">
        <v>334</v>
      </c>
      <c r="K236" s="15" t="s">
        <v>335</v>
      </c>
      <c r="L236" s="15" t="s">
        <v>336</v>
      </c>
      <c r="M236" s="15" t="s">
        <v>337</v>
      </c>
    </row>
    <row r="237" spans="2:13">
      <c r="B237" s="119" t="s">
        <v>221</v>
      </c>
      <c r="C237" s="119"/>
      <c r="D237" s="122">
        <v>10</v>
      </c>
      <c r="E237" s="122" t="s">
        <v>409</v>
      </c>
      <c r="F237" s="119" t="s">
        <v>330</v>
      </c>
      <c r="G237" s="10" t="s">
        <v>331</v>
      </c>
      <c r="H237" s="10" t="s">
        <v>332</v>
      </c>
      <c r="I237" s="10" t="s">
        <v>333</v>
      </c>
      <c r="J237" s="15" t="s">
        <v>334</v>
      </c>
      <c r="K237" s="15" t="s">
        <v>335</v>
      </c>
      <c r="L237" s="15" t="s">
        <v>336</v>
      </c>
      <c r="M237" s="15" t="s">
        <v>337</v>
      </c>
    </row>
    <row r="238" spans="2:13" ht="27">
      <c r="B238" s="119"/>
      <c r="C238" s="119"/>
      <c r="D238" s="122"/>
      <c r="E238" s="122"/>
      <c r="F238" s="119"/>
      <c r="G238" s="10" t="s">
        <v>331</v>
      </c>
      <c r="H238" s="10" t="s">
        <v>346</v>
      </c>
      <c r="I238" s="10" t="s">
        <v>347</v>
      </c>
      <c r="J238" s="15" t="s">
        <v>339</v>
      </c>
      <c r="K238" s="15" t="s">
        <v>340</v>
      </c>
      <c r="L238" s="15" t="s">
        <v>341</v>
      </c>
      <c r="M238" s="15" t="s">
        <v>337</v>
      </c>
    </row>
    <row r="239" spans="2:13">
      <c r="B239" s="119"/>
      <c r="C239" s="119"/>
      <c r="D239" s="122"/>
      <c r="E239" s="122"/>
      <c r="F239" s="119"/>
      <c r="G239" s="10" t="s">
        <v>331</v>
      </c>
      <c r="H239" s="10" t="s">
        <v>332</v>
      </c>
      <c r="I239" s="10" t="s">
        <v>338</v>
      </c>
      <c r="J239" s="15" t="s">
        <v>339</v>
      </c>
      <c r="K239" s="15" t="s">
        <v>340</v>
      </c>
      <c r="L239" s="15" t="s">
        <v>341</v>
      </c>
      <c r="M239" s="15" t="s">
        <v>337</v>
      </c>
    </row>
    <row r="240" spans="2:13" ht="27">
      <c r="B240" s="119"/>
      <c r="C240" s="119"/>
      <c r="D240" s="122"/>
      <c r="E240" s="122"/>
      <c r="F240" s="119"/>
      <c r="G240" s="10" t="s">
        <v>342</v>
      </c>
      <c r="H240" s="10" t="s">
        <v>343</v>
      </c>
      <c r="I240" s="10" t="s">
        <v>344</v>
      </c>
      <c r="J240" s="15" t="s">
        <v>339</v>
      </c>
      <c r="K240" s="15" t="s">
        <v>340</v>
      </c>
      <c r="L240" s="15" t="s">
        <v>341</v>
      </c>
      <c r="M240" s="15" t="s">
        <v>345</v>
      </c>
    </row>
    <row r="241" spans="2:13" ht="27">
      <c r="B241" s="119" t="s">
        <v>214</v>
      </c>
      <c r="C241" s="119" t="s">
        <v>410</v>
      </c>
      <c r="D241" s="122">
        <v>10</v>
      </c>
      <c r="E241" s="122" t="s">
        <v>411</v>
      </c>
      <c r="F241" s="119" t="s">
        <v>330</v>
      </c>
      <c r="G241" s="10" t="s">
        <v>342</v>
      </c>
      <c r="H241" s="10" t="s">
        <v>343</v>
      </c>
      <c r="I241" s="10" t="s">
        <v>344</v>
      </c>
      <c r="J241" s="15" t="s">
        <v>339</v>
      </c>
      <c r="K241" s="15" t="s">
        <v>340</v>
      </c>
      <c r="L241" s="15" t="s">
        <v>341</v>
      </c>
      <c r="M241" s="15" t="s">
        <v>345</v>
      </c>
    </row>
    <row r="242" spans="2:13" ht="27">
      <c r="B242" s="119"/>
      <c r="C242" s="119"/>
      <c r="D242" s="122"/>
      <c r="E242" s="122"/>
      <c r="F242" s="119"/>
      <c r="G242" s="10" t="s">
        <v>331</v>
      </c>
      <c r="H242" s="10" t="s">
        <v>346</v>
      </c>
      <c r="I242" s="10" t="s">
        <v>347</v>
      </c>
      <c r="J242" s="15" t="s">
        <v>339</v>
      </c>
      <c r="K242" s="15" t="s">
        <v>340</v>
      </c>
      <c r="L242" s="15" t="s">
        <v>341</v>
      </c>
      <c r="M242" s="15" t="s">
        <v>337</v>
      </c>
    </row>
    <row r="243" spans="2:13">
      <c r="B243" s="119"/>
      <c r="C243" s="119"/>
      <c r="D243" s="122"/>
      <c r="E243" s="122"/>
      <c r="F243" s="119"/>
      <c r="G243" s="10" t="s">
        <v>331</v>
      </c>
      <c r="H243" s="10" t="s">
        <v>332</v>
      </c>
      <c r="I243" s="10" t="s">
        <v>338</v>
      </c>
      <c r="J243" s="15" t="s">
        <v>339</v>
      </c>
      <c r="K243" s="15" t="s">
        <v>340</v>
      </c>
      <c r="L243" s="15" t="s">
        <v>341</v>
      </c>
      <c r="M243" s="15" t="s">
        <v>337</v>
      </c>
    </row>
    <row r="244" spans="2:13">
      <c r="B244" s="119"/>
      <c r="C244" s="119"/>
      <c r="D244" s="122"/>
      <c r="E244" s="122"/>
      <c r="F244" s="119"/>
      <c r="G244" s="10" t="s">
        <v>331</v>
      </c>
      <c r="H244" s="10" t="s">
        <v>332</v>
      </c>
      <c r="I244" s="10" t="s">
        <v>333</v>
      </c>
      <c r="J244" s="15" t="s">
        <v>334</v>
      </c>
      <c r="K244" s="15" t="s">
        <v>335</v>
      </c>
      <c r="L244" s="15" t="s">
        <v>336</v>
      </c>
      <c r="M244" s="15" t="s">
        <v>337</v>
      </c>
    </row>
    <row r="245" spans="2:13">
      <c r="B245" s="119" t="s">
        <v>215</v>
      </c>
      <c r="C245" s="119"/>
      <c r="D245" s="122">
        <v>10</v>
      </c>
      <c r="E245" s="122" t="s">
        <v>412</v>
      </c>
      <c r="F245" s="119" t="s">
        <v>330</v>
      </c>
      <c r="G245" s="10" t="s">
        <v>331</v>
      </c>
      <c r="H245" s="10" t="s">
        <v>332</v>
      </c>
      <c r="I245" s="10" t="s">
        <v>338</v>
      </c>
      <c r="J245" s="15" t="s">
        <v>339</v>
      </c>
      <c r="K245" s="15" t="s">
        <v>340</v>
      </c>
      <c r="L245" s="15" t="s">
        <v>341</v>
      </c>
      <c r="M245" s="15" t="s">
        <v>337</v>
      </c>
    </row>
    <row r="246" spans="2:13">
      <c r="B246" s="119"/>
      <c r="C246" s="119"/>
      <c r="D246" s="122"/>
      <c r="E246" s="122"/>
      <c r="F246" s="119"/>
      <c r="G246" s="10" t="s">
        <v>331</v>
      </c>
      <c r="H246" s="10" t="s">
        <v>332</v>
      </c>
      <c r="I246" s="10" t="s">
        <v>333</v>
      </c>
      <c r="J246" s="15" t="s">
        <v>334</v>
      </c>
      <c r="K246" s="15" t="s">
        <v>335</v>
      </c>
      <c r="L246" s="15" t="s">
        <v>336</v>
      </c>
      <c r="M246" s="15" t="s">
        <v>337</v>
      </c>
    </row>
    <row r="247" spans="2:13" ht="27">
      <c r="B247" s="119"/>
      <c r="C247" s="119"/>
      <c r="D247" s="122"/>
      <c r="E247" s="122"/>
      <c r="F247" s="119"/>
      <c r="G247" s="10" t="s">
        <v>342</v>
      </c>
      <c r="H247" s="10" t="s">
        <v>343</v>
      </c>
      <c r="I247" s="10" t="s">
        <v>344</v>
      </c>
      <c r="J247" s="15" t="s">
        <v>339</v>
      </c>
      <c r="K247" s="15" t="s">
        <v>340</v>
      </c>
      <c r="L247" s="15" t="s">
        <v>341</v>
      </c>
      <c r="M247" s="15" t="s">
        <v>345</v>
      </c>
    </row>
    <row r="248" spans="2:13" ht="27">
      <c r="B248" s="119"/>
      <c r="C248" s="119"/>
      <c r="D248" s="122"/>
      <c r="E248" s="122"/>
      <c r="F248" s="119"/>
      <c r="G248" s="10" t="s">
        <v>331</v>
      </c>
      <c r="H248" s="10" t="s">
        <v>346</v>
      </c>
      <c r="I248" s="10" t="s">
        <v>347</v>
      </c>
      <c r="J248" s="15" t="s">
        <v>339</v>
      </c>
      <c r="K248" s="15" t="s">
        <v>340</v>
      </c>
      <c r="L248" s="15" t="s">
        <v>341</v>
      </c>
      <c r="M248" s="15" t="s">
        <v>337</v>
      </c>
    </row>
    <row r="249" spans="2:13">
      <c r="B249" s="119" t="s">
        <v>216</v>
      </c>
      <c r="C249" s="119"/>
      <c r="D249" s="122">
        <v>10</v>
      </c>
      <c r="E249" s="122" t="s">
        <v>413</v>
      </c>
      <c r="F249" s="119" t="s">
        <v>330</v>
      </c>
      <c r="G249" s="10" t="s">
        <v>331</v>
      </c>
      <c r="H249" s="10" t="s">
        <v>332</v>
      </c>
      <c r="I249" s="10" t="s">
        <v>338</v>
      </c>
      <c r="J249" s="15" t="s">
        <v>339</v>
      </c>
      <c r="K249" s="15" t="s">
        <v>340</v>
      </c>
      <c r="L249" s="15" t="s">
        <v>341</v>
      </c>
      <c r="M249" s="15" t="s">
        <v>337</v>
      </c>
    </row>
    <row r="250" spans="2:13" ht="27">
      <c r="B250" s="119"/>
      <c r="C250" s="119"/>
      <c r="D250" s="122"/>
      <c r="E250" s="122"/>
      <c r="F250" s="119"/>
      <c r="G250" s="10" t="s">
        <v>342</v>
      </c>
      <c r="H250" s="10" t="s">
        <v>343</v>
      </c>
      <c r="I250" s="10" t="s">
        <v>344</v>
      </c>
      <c r="J250" s="15" t="s">
        <v>339</v>
      </c>
      <c r="K250" s="15" t="s">
        <v>340</v>
      </c>
      <c r="L250" s="15" t="s">
        <v>341</v>
      </c>
      <c r="M250" s="15" t="s">
        <v>345</v>
      </c>
    </row>
    <row r="251" spans="2:13" ht="27">
      <c r="B251" s="119"/>
      <c r="C251" s="119"/>
      <c r="D251" s="122"/>
      <c r="E251" s="122"/>
      <c r="F251" s="119"/>
      <c r="G251" s="10" t="s">
        <v>331</v>
      </c>
      <c r="H251" s="10" t="s">
        <v>346</v>
      </c>
      <c r="I251" s="10" t="s">
        <v>347</v>
      </c>
      <c r="J251" s="15" t="s">
        <v>339</v>
      </c>
      <c r="K251" s="15" t="s">
        <v>340</v>
      </c>
      <c r="L251" s="15" t="s">
        <v>341</v>
      </c>
      <c r="M251" s="15" t="s">
        <v>337</v>
      </c>
    </row>
    <row r="252" spans="2:13">
      <c r="B252" s="119"/>
      <c r="C252" s="119"/>
      <c r="D252" s="122"/>
      <c r="E252" s="122"/>
      <c r="F252" s="119"/>
      <c r="G252" s="10" t="s">
        <v>331</v>
      </c>
      <c r="H252" s="10" t="s">
        <v>332</v>
      </c>
      <c r="I252" s="10" t="s">
        <v>333</v>
      </c>
      <c r="J252" s="15" t="s">
        <v>334</v>
      </c>
      <c r="K252" s="15" t="s">
        <v>335</v>
      </c>
      <c r="L252" s="15" t="s">
        <v>336</v>
      </c>
      <c r="M252" s="15" t="s">
        <v>337</v>
      </c>
    </row>
    <row r="253" spans="2:13">
      <c r="B253" s="119" t="s">
        <v>217</v>
      </c>
      <c r="C253" s="119"/>
      <c r="D253" s="122">
        <v>10</v>
      </c>
      <c r="E253" s="122" t="s">
        <v>414</v>
      </c>
      <c r="F253" s="119" t="s">
        <v>330</v>
      </c>
      <c r="G253" s="10" t="s">
        <v>331</v>
      </c>
      <c r="H253" s="10" t="s">
        <v>332</v>
      </c>
      <c r="I253" s="10" t="s">
        <v>333</v>
      </c>
      <c r="J253" s="15" t="s">
        <v>334</v>
      </c>
      <c r="K253" s="15" t="s">
        <v>335</v>
      </c>
      <c r="L253" s="15" t="s">
        <v>336</v>
      </c>
      <c r="M253" s="15" t="s">
        <v>337</v>
      </c>
    </row>
    <row r="254" spans="2:13" ht="27">
      <c r="B254" s="119"/>
      <c r="C254" s="119"/>
      <c r="D254" s="122"/>
      <c r="E254" s="122"/>
      <c r="F254" s="119"/>
      <c r="G254" s="10" t="s">
        <v>331</v>
      </c>
      <c r="H254" s="10" t="s">
        <v>346</v>
      </c>
      <c r="I254" s="10" t="s">
        <v>347</v>
      </c>
      <c r="J254" s="15" t="s">
        <v>339</v>
      </c>
      <c r="K254" s="15" t="s">
        <v>340</v>
      </c>
      <c r="L254" s="15" t="s">
        <v>341</v>
      </c>
      <c r="M254" s="15" t="s">
        <v>337</v>
      </c>
    </row>
    <row r="255" spans="2:13" ht="27">
      <c r="B255" s="119"/>
      <c r="C255" s="119"/>
      <c r="D255" s="122"/>
      <c r="E255" s="122"/>
      <c r="F255" s="119"/>
      <c r="G255" s="10" t="s">
        <v>342</v>
      </c>
      <c r="H255" s="10" t="s">
        <v>343</v>
      </c>
      <c r="I255" s="10" t="s">
        <v>344</v>
      </c>
      <c r="J255" s="15" t="s">
        <v>339</v>
      </c>
      <c r="K255" s="15" t="s">
        <v>340</v>
      </c>
      <c r="L255" s="15" t="s">
        <v>341</v>
      </c>
      <c r="M255" s="15" t="s">
        <v>345</v>
      </c>
    </row>
    <row r="256" spans="2:13">
      <c r="B256" s="119"/>
      <c r="C256" s="119"/>
      <c r="D256" s="122"/>
      <c r="E256" s="122"/>
      <c r="F256" s="119"/>
      <c r="G256" s="10" t="s">
        <v>331</v>
      </c>
      <c r="H256" s="10" t="s">
        <v>332</v>
      </c>
      <c r="I256" s="10" t="s">
        <v>338</v>
      </c>
      <c r="J256" s="15" t="s">
        <v>339</v>
      </c>
      <c r="K256" s="15" t="s">
        <v>340</v>
      </c>
      <c r="L256" s="15" t="s">
        <v>341</v>
      </c>
      <c r="M256" s="15" t="s">
        <v>337</v>
      </c>
    </row>
    <row r="257" spans="2:13">
      <c r="B257" s="119" t="s">
        <v>218</v>
      </c>
      <c r="C257" s="119"/>
      <c r="D257" s="122">
        <v>10</v>
      </c>
      <c r="E257" s="122" t="s">
        <v>415</v>
      </c>
      <c r="F257" s="119" t="s">
        <v>330</v>
      </c>
      <c r="G257" s="10" t="s">
        <v>331</v>
      </c>
      <c r="H257" s="10" t="s">
        <v>332</v>
      </c>
      <c r="I257" s="10" t="s">
        <v>338</v>
      </c>
      <c r="J257" s="15" t="s">
        <v>339</v>
      </c>
      <c r="K257" s="15" t="s">
        <v>340</v>
      </c>
      <c r="L257" s="15" t="s">
        <v>341</v>
      </c>
      <c r="M257" s="15" t="s">
        <v>337</v>
      </c>
    </row>
    <row r="258" spans="2:13" ht="27">
      <c r="B258" s="119"/>
      <c r="C258" s="119"/>
      <c r="D258" s="122"/>
      <c r="E258" s="122"/>
      <c r="F258" s="119"/>
      <c r="G258" s="10" t="s">
        <v>331</v>
      </c>
      <c r="H258" s="10" t="s">
        <v>346</v>
      </c>
      <c r="I258" s="10" t="s">
        <v>347</v>
      </c>
      <c r="J258" s="15" t="s">
        <v>339</v>
      </c>
      <c r="K258" s="15" t="s">
        <v>340</v>
      </c>
      <c r="L258" s="15" t="s">
        <v>341</v>
      </c>
      <c r="M258" s="15" t="s">
        <v>337</v>
      </c>
    </row>
    <row r="259" spans="2:13">
      <c r="B259" s="119"/>
      <c r="C259" s="119"/>
      <c r="D259" s="122"/>
      <c r="E259" s="122"/>
      <c r="F259" s="119"/>
      <c r="G259" s="10" t="s">
        <v>331</v>
      </c>
      <c r="H259" s="10" t="s">
        <v>332</v>
      </c>
      <c r="I259" s="10" t="s">
        <v>333</v>
      </c>
      <c r="J259" s="15" t="s">
        <v>334</v>
      </c>
      <c r="K259" s="15" t="s">
        <v>335</v>
      </c>
      <c r="L259" s="15" t="s">
        <v>336</v>
      </c>
      <c r="M259" s="15" t="s">
        <v>337</v>
      </c>
    </row>
    <row r="260" spans="2:13" ht="27">
      <c r="B260" s="119"/>
      <c r="C260" s="119"/>
      <c r="D260" s="122"/>
      <c r="E260" s="122"/>
      <c r="F260" s="119"/>
      <c r="G260" s="10" t="s">
        <v>342</v>
      </c>
      <c r="H260" s="10" t="s">
        <v>343</v>
      </c>
      <c r="I260" s="10" t="s">
        <v>344</v>
      </c>
      <c r="J260" s="15" t="s">
        <v>339</v>
      </c>
      <c r="K260" s="15" t="s">
        <v>340</v>
      </c>
      <c r="L260" s="15" t="s">
        <v>341</v>
      </c>
      <c r="M260" s="15" t="s">
        <v>345</v>
      </c>
    </row>
    <row r="261" spans="2:13">
      <c r="B261" s="119" t="s">
        <v>219</v>
      </c>
      <c r="C261" s="119"/>
      <c r="D261" s="122">
        <v>10</v>
      </c>
      <c r="E261" s="122" t="s">
        <v>416</v>
      </c>
      <c r="F261" s="119" t="s">
        <v>330</v>
      </c>
      <c r="G261" s="10" t="s">
        <v>331</v>
      </c>
      <c r="H261" s="10" t="s">
        <v>332</v>
      </c>
      <c r="I261" s="10" t="s">
        <v>333</v>
      </c>
      <c r="J261" s="15" t="s">
        <v>334</v>
      </c>
      <c r="K261" s="15" t="s">
        <v>335</v>
      </c>
      <c r="L261" s="15" t="s">
        <v>336</v>
      </c>
      <c r="M261" s="15" t="s">
        <v>337</v>
      </c>
    </row>
    <row r="262" spans="2:13" ht="27">
      <c r="B262" s="119"/>
      <c r="C262" s="119"/>
      <c r="D262" s="122"/>
      <c r="E262" s="122"/>
      <c r="F262" s="119"/>
      <c r="G262" s="10" t="s">
        <v>331</v>
      </c>
      <c r="H262" s="10" t="s">
        <v>346</v>
      </c>
      <c r="I262" s="10" t="s">
        <v>347</v>
      </c>
      <c r="J262" s="15" t="s">
        <v>339</v>
      </c>
      <c r="K262" s="15" t="s">
        <v>340</v>
      </c>
      <c r="L262" s="15" t="s">
        <v>341</v>
      </c>
      <c r="M262" s="15" t="s">
        <v>337</v>
      </c>
    </row>
    <row r="263" spans="2:13" ht="27">
      <c r="B263" s="119"/>
      <c r="C263" s="119"/>
      <c r="D263" s="122"/>
      <c r="E263" s="122"/>
      <c r="F263" s="119"/>
      <c r="G263" s="10" t="s">
        <v>342</v>
      </c>
      <c r="H263" s="10" t="s">
        <v>343</v>
      </c>
      <c r="I263" s="10" t="s">
        <v>344</v>
      </c>
      <c r="J263" s="15" t="s">
        <v>339</v>
      </c>
      <c r="K263" s="15" t="s">
        <v>340</v>
      </c>
      <c r="L263" s="15" t="s">
        <v>341</v>
      </c>
      <c r="M263" s="15" t="s">
        <v>345</v>
      </c>
    </row>
    <row r="264" spans="2:13">
      <c r="B264" s="119"/>
      <c r="C264" s="119"/>
      <c r="D264" s="122"/>
      <c r="E264" s="122"/>
      <c r="F264" s="119"/>
      <c r="G264" s="10" t="s">
        <v>331</v>
      </c>
      <c r="H264" s="10" t="s">
        <v>332</v>
      </c>
      <c r="I264" s="10" t="s">
        <v>338</v>
      </c>
      <c r="J264" s="15" t="s">
        <v>339</v>
      </c>
      <c r="K264" s="15" t="s">
        <v>340</v>
      </c>
      <c r="L264" s="15" t="s">
        <v>341</v>
      </c>
      <c r="M264" s="15" t="s">
        <v>337</v>
      </c>
    </row>
    <row r="265" spans="2:13" ht="27">
      <c r="B265" s="119" t="s">
        <v>220</v>
      </c>
      <c r="C265" s="119"/>
      <c r="D265" s="122">
        <v>10</v>
      </c>
      <c r="E265" s="122" t="s">
        <v>417</v>
      </c>
      <c r="F265" s="119" t="s">
        <v>330</v>
      </c>
      <c r="G265" s="10" t="s">
        <v>331</v>
      </c>
      <c r="H265" s="10" t="s">
        <v>346</v>
      </c>
      <c r="I265" s="10" t="s">
        <v>347</v>
      </c>
      <c r="J265" s="15" t="s">
        <v>339</v>
      </c>
      <c r="K265" s="15" t="s">
        <v>340</v>
      </c>
      <c r="L265" s="15" t="s">
        <v>341</v>
      </c>
      <c r="M265" s="15" t="s">
        <v>337</v>
      </c>
    </row>
    <row r="266" spans="2:13">
      <c r="B266" s="119"/>
      <c r="C266" s="119"/>
      <c r="D266" s="122"/>
      <c r="E266" s="122"/>
      <c r="F266" s="119"/>
      <c r="G266" s="10" t="s">
        <v>331</v>
      </c>
      <c r="H266" s="10" t="s">
        <v>332</v>
      </c>
      <c r="I266" s="10" t="s">
        <v>333</v>
      </c>
      <c r="J266" s="15" t="s">
        <v>334</v>
      </c>
      <c r="K266" s="15" t="s">
        <v>335</v>
      </c>
      <c r="L266" s="15" t="s">
        <v>336</v>
      </c>
      <c r="M266" s="15" t="s">
        <v>337</v>
      </c>
    </row>
    <row r="267" spans="2:13" ht="27">
      <c r="B267" s="119"/>
      <c r="C267" s="119"/>
      <c r="D267" s="122"/>
      <c r="E267" s="122"/>
      <c r="F267" s="119"/>
      <c r="G267" s="10" t="s">
        <v>342</v>
      </c>
      <c r="H267" s="10" t="s">
        <v>343</v>
      </c>
      <c r="I267" s="10" t="s">
        <v>344</v>
      </c>
      <c r="J267" s="15" t="s">
        <v>339</v>
      </c>
      <c r="K267" s="15" t="s">
        <v>340</v>
      </c>
      <c r="L267" s="15" t="s">
        <v>341</v>
      </c>
      <c r="M267" s="15" t="s">
        <v>345</v>
      </c>
    </row>
    <row r="268" spans="2:13">
      <c r="B268" s="119"/>
      <c r="C268" s="119"/>
      <c r="D268" s="122"/>
      <c r="E268" s="122"/>
      <c r="F268" s="119"/>
      <c r="G268" s="10" t="s">
        <v>331</v>
      </c>
      <c r="H268" s="10" t="s">
        <v>332</v>
      </c>
      <c r="I268" s="10" t="s">
        <v>338</v>
      </c>
      <c r="J268" s="15" t="s">
        <v>339</v>
      </c>
      <c r="K268" s="15" t="s">
        <v>340</v>
      </c>
      <c r="L268" s="15" t="s">
        <v>341</v>
      </c>
      <c r="M268" s="15" t="s">
        <v>337</v>
      </c>
    </row>
    <row r="269" spans="2:13" ht="27">
      <c r="B269" s="119" t="s">
        <v>221</v>
      </c>
      <c r="C269" s="119"/>
      <c r="D269" s="122">
        <v>10</v>
      </c>
      <c r="E269" s="122" t="s">
        <v>418</v>
      </c>
      <c r="F269" s="119" t="s">
        <v>330</v>
      </c>
      <c r="G269" s="10" t="s">
        <v>331</v>
      </c>
      <c r="H269" s="10" t="s">
        <v>346</v>
      </c>
      <c r="I269" s="10" t="s">
        <v>347</v>
      </c>
      <c r="J269" s="15" t="s">
        <v>339</v>
      </c>
      <c r="K269" s="15" t="s">
        <v>340</v>
      </c>
      <c r="L269" s="15" t="s">
        <v>341</v>
      </c>
      <c r="M269" s="15" t="s">
        <v>337</v>
      </c>
    </row>
    <row r="270" spans="2:13">
      <c r="B270" s="119"/>
      <c r="C270" s="119"/>
      <c r="D270" s="122"/>
      <c r="E270" s="122"/>
      <c r="F270" s="119"/>
      <c r="G270" s="10" t="s">
        <v>331</v>
      </c>
      <c r="H270" s="10" t="s">
        <v>332</v>
      </c>
      <c r="I270" s="10" t="s">
        <v>333</v>
      </c>
      <c r="J270" s="15" t="s">
        <v>334</v>
      </c>
      <c r="K270" s="15" t="s">
        <v>335</v>
      </c>
      <c r="L270" s="15" t="s">
        <v>336</v>
      </c>
      <c r="M270" s="15" t="s">
        <v>337</v>
      </c>
    </row>
    <row r="271" spans="2:13" ht="27">
      <c r="B271" s="119"/>
      <c r="C271" s="119"/>
      <c r="D271" s="122"/>
      <c r="E271" s="122"/>
      <c r="F271" s="119"/>
      <c r="G271" s="10" t="s">
        <v>342</v>
      </c>
      <c r="H271" s="10" t="s">
        <v>343</v>
      </c>
      <c r="I271" s="10" t="s">
        <v>344</v>
      </c>
      <c r="J271" s="15" t="s">
        <v>339</v>
      </c>
      <c r="K271" s="15" t="s">
        <v>340</v>
      </c>
      <c r="L271" s="15" t="s">
        <v>341</v>
      </c>
      <c r="M271" s="15" t="s">
        <v>345</v>
      </c>
    </row>
    <row r="272" spans="2:13">
      <c r="B272" s="119"/>
      <c r="C272" s="119"/>
      <c r="D272" s="122"/>
      <c r="E272" s="122"/>
      <c r="F272" s="119"/>
      <c r="G272" s="10" t="s">
        <v>331</v>
      </c>
      <c r="H272" s="10" t="s">
        <v>332</v>
      </c>
      <c r="I272" s="10" t="s">
        <v>338</v>
      </c>
      <c r="J272" s="15" t="s">
        <v>339</v>
      </c>
      <c r="K272" s="15" t="s">
        <v>340</v>
      </c>
      <c r="L272" s="15" t="s">
        <v>341</v>
      </c>
      <c r="M272" s="15" t="s">
        <v>337</v>
      </c>
    </row>
    <row r="273" spans="2:13">
      <c r="B273" s="119" t="s">
        <v>214</v>
      </c>
      <c r="C273" s="119" t="s">
        <v>419</v>
      </c>
      <c r="D273" s="122">
        <v>10</v>
      </c>
      <c r="E273" s="122" t="s">
        <v>420</v>
      </c>
      <c r="F273" s="119" t="s">
        <v>421</v>
      </c>
      <c r="G273" s="10" t="s">
        <v>342</v>
      </c>
      <c r="H273" s="10" t="s">
        <v>343</v>
      </c>
      <c r="I273" s="10" t="s">
        <v>422</v>
      </c>
      <c r="J273" s="15" t="s">
        <v>339</v>
      </c>
      <c r="K273" s="15" t="s">
        <v>340</v>
      </c>
      <c r="L273" s="15" t="s">
        <v>341</v>
      </c>
      <c r="M273" s="15" t="s">
        <v>337</v>
      </c>
    </row>
    <row r="274" spans="2:13" ht="40.5">
      <c r="B274" s="119"/>
      <c r="C274" s="119"/>
      <c r="D274" s="122"/>
      <c r="E274" s="122"/>
      <c r="F274" s="119"/>
      <c r="G274" s="10" t="s">
        <v>342</v>
      </c>
      <c r="H274" s="10" t="s">
        <v>423</v>
      </c>
      <c r="I274" s="10" t="s">
        <v>424</v>
      </c>
      <c r="J274" s="15" t="s">
        <v>339</v>
      </c>
      <c r="K274" s="15" t="s">
        <v>340</v>
      </c>
      <c r="L274" s="15" t="s">
        <v>341</v>
      </c>
      <c r="M274" s="15" t="s">
        <v>337</v>
      </c>
    </row>
    <row r="275" spans="2:13">
      <c r="B275" s="119"/>
      <c r="C275" s="119"/>
      <c r="D275" s="122"/>
      <c r="E275" s="122"/>
      <c r="F275" s="119"/>
      <c r="G275" s="10" t="s">
        <v>331</v>
      </c>
      <c r="H275" s="10" t="s">
        <v>346</v>
      </c>
      <c r="I275" s="10" t="s">
        <v>333</v>
      </c>
      <c r="J275" s="15" t="s">
        <v>334</v>
      </c>
      <c r="K275" s="15" t="s">
        <v>335</v>
      </c>
      <c r="L275" s="15" t="s">
        <v>336</v>
      </c>
      <c r="M275" s="15" t="s">
        <v>337</v>
      </c>
    </row>
    <row r="276" spans="2:13" ht="54">
      <c r="B276" s="119"/>
      <c r="C276" s="119"/>
      <c r="D276" s="122"/>
      <c r="E276" s="122"/>
      <c r="F276" s="119"/>
      <c r="G276" s="10" t="s">
        <v>331</v>
      </c>
      <c r="H276" s="10" t="s">
        <v>332</v>
      </c>
      <c r="I276" s="10" t="s">
        <v>425</v>
      </c>
      <c r="J276" s="15" t="s">
        <v>334</v>
      </c>
      <c r="K276" s="15" t="s">
        <v>335</v>
      </c>
      <c r="L276" s="15" t="s">
        <v>341</v>
      </c>
      <c r="M276" s="15" t="s">
        <v>345</v>
      </c>
    </row>
    <row r="277" spans="2:13" ht="54">
      <c r="B277" s="119" t="s">
        <v>215</v>
      </c>
      <c r="C277" s="119"/>
      <c r="D277" s="122">
        <v>10</v>
      </c>
      <c r="E277" s="122" t="s">
        <v>426</v>
      </c>
      <c r="F277" s="119" t="s">
        <v>421</v>
      </c>
      <c r="G277" s="10" t="s">
        <v>331</v>
      </c>
      <c r="H277" s="10" t="s">
        <v>332</v>
      </c>
      <c r="I277" s="10" t="s">
        <v>425</v>
      </c>
      <c r="J277" s="15" t="s">
        <v>334</v>
      </c>
      <c r="K277" s="15" t="s">
        <v>335</v>
      </c>
      <c r="L277" s="15" t="s">
        <v>341</v>
      </c>
      <c r="M277" s="15" t="s">
        <v>345</v>
      </c>
    </row>
    <row r="278" spans="2:13" ht="40.5">
      <c r="B278" s="119"/>
      <c r="C278" s="119"/>
      <c r="D278" s="122"/>
      <c r="E278" s="122"/>
      <c r="F278" s="119"/>
      <c r="G278" s="10" t="s">
        <v>342</v>
      </c>
      <c r="H278" s="10" t="s">
        <v>423</v>
      </c>
      <c r="I278" s="10" t="s">
        <v>424</v>
      </c>
      <c r="J278" s="15" t="s">
        <v>339</v>
      </c>
      <c r="K278" s="15" t="s">
        <v>340</v>
      </c>
      <c r="L278" s="15" t="s">
        <v>341</v>
      </c>
      <c r="M278" s="15" t="s">
        <v>337</v>
      </c>
    </row>
    <row r="279" spans="2:13">
      <c r="B279" s="119"/>
      <c r="C279" s="119"/>
      <c r="D279" s="122"/>
      <c r="E279" s="122"/>
      <c r="F279" s="119"/>
      <c r="G279" s="10" t="s">
        <v>342</v>
      </c>
      <c r="H279" s="10" t="s">
        <v>343</v>
      </c>
      <c r="I279" s="10" t="s">
        <v>422</v>
      </c>
      <c r="J279" s="15" t="s">
        <v>339</v>
      </c>
      <c r="K279" s="15" t="s">
        <v>340</v>
      </c>
      <c r="L279" s="15" t="s">
        <v>341</v>
      </c>
      <c r="M279" s="15" t="s">
        <v>337</v>
      </c>
    </row>
    <row r="280" spans="2:13">
      <c r="B280" s="119"/>
      <c r="C280" s="119"/>
      <c r="D280" s="122"/>
      <c r="E280" s="122"/>
      <c r="F280" s="119"/>
      <c r="G280" s="10" t="s">
        <v>331</v>
      </c>
      <c r="H280" s="10" t="s">
        <v>346</v>
      </c>
      <c r="I280" s="10" t="s">
        <v>333</v>
      </c>
      <c r="J280" s="15" t="s">
        <v>334</v>
      </c>
      <c r="K280" s="15" t="s">
        <v>335</v>
      </c>
      <c r="L280" s="15" t="s">
        <v>336</v>
      </c>
      <c r="M280" s="15" t="s">
        <v>337</v>
      </c>
    </row>
    <row r="281" spans="2:13" ht="40.5">
      <c r="B281" s="119" t="s">
        <v>216</v>
      </c>
      <c r="C281" s="119"/>
      <c r="D281" s="122">
        <v>10</v>
      </c>
      <c r="E281" s="122" t="s">
        <v>427</v>
      </c>
      <c r="F281" s="119" t="s">
        <v>421</v>
      </c>
      <c r="G281" s="10" t="s">
        <v>342</v>
      </c>
      <c r="H281" s="10" t="s">
        <v>423</v>
      </c>
      <c r="I281" s="10" t="s">
        <v>424</v>
      </c>
      <c r="J281" s="15" t="s">
        <v>339</v>
      </c>
      <c r="K281" s="15" t="s">
        <v>340</v>
      </c>
      <c r="L281" s="15" t="s">
        <v>341</v>
      </c>
      <c r="M281" s="15" t="s">
        <v>337</v>
      </c>
    </row>
    <row r="282" spans="2:13">
      <c r="B282" s="119"/>
      <c r="C282" s="119"/>
      <c r="D282" s="122"/>
      <c r="E282" s="122"/>
      <c r="F282" s="119"/>
      <c r="G282" s="10" t="s">
        <v>342</v>
      </c>
      <c r="H282" s="10" t="s">
        <v>343</v>
      </c>
      <c r="I282" s="10" t="s">
        <v>422</v>
      </c>
      <c r="J282" s="15" t="s">
        <v>339</v>
      </c>
      <c r="K282" s="15" t="s">
        <v>340</v>
      </c>
      <c r="L282" s="15" t="s">
        <v>341</v>
      </c>
      <c r="M282" s="15" t="s">
        <v>337</v>
      </c>
    </row>
    <row r="283" spans="2:13">
      <c r="B283" s="119"/>
      <c r="C283" s="119"/>
      <c r="D283" s="122"/>
      <c r="E283" s="122"/>
      <c r="F283" s="119"/>
      <c r="G283" s="10" t="s">
        <v>331</v>
      </c>
      <c r="H283" s="10" t="s">
        <v>346</v>
      </c>
      <c r="I283" s="10" t="s">
        <v>333</v>
      </c>
      <c r="J283" s="15" t="s">
        <v>334</v>
      </c>
      <c r="K283" s="15" t="s">
        <v>335</v>
      </c>
      <c r="L283" s="15" t="s">
        <v>336</v>
      </c>
      <c r="M283" s="15" t="s">
        <v>337</v>
      </c>
    </row>
    <row r="284" spans="2:13" ht="54">
      <c r="B284" s="119"/>
      <c r="C284" s="119"/>
      <c r="D284" s="122"/>
      <c r="E284" s="122"/>
      <c r="F284" s="119"/>
      <c r="G284" s="10" t="s">
        <v>331</v>
      </c>
      <c r="H284" s="10" t="s">
        <v>332</v>
      </c>
      <c r="I284" s="10" t="s">
        <v>425</v>
      </c>
      <c r="J284" s="15" t="s">
        <v>334</v>
      </c>
      <c r="K284" s="15" t="s">
        <v>335</v>
      </c>
      <c r="L284" s="15" t="s">
        <v>341</v>
      </c>
      <c r="M284" s="15" t="s">
        <v>345</v>
      </c>
    </row>
    <row r="285" spans="2:13" ht="54">
      <c r="B285" s="119" t="s">
        <v>217</v>
      </c>
      <c r="C285" s="119"/>
      <c r="D285" s="122">
        <v>10</v>
      </c>
      <c r="E285" s="122" t="s">
        <v>428</v>
      </c>
      <c r="F285" s="119" t="s">
        <v>421</v>
      </c>
      <c r="G285" s="10" t="s">
        <v>331</v>
      </c>
      <c r="H285" s="10" t="s">
        <v>332</v>
      </c>
      <c r="I285" s="10" t="s">
        <v>425</v>
      </c>
      <c r="J285" s="15" t="s">
        <v>334</v>
      </c>
      <c r="K285" s="15" t="s">
        <v>335</v>
      </c>
      <c r="L285" s="15" t="s">
        <v>341</v>
      </c>
      <c r="M285" s="15" t="s">
        <v>345</v>
      </c>
    </row>
    <row r="286" spans="2:13" ht="40.5">
      <c r="B286" s="119"/>
      <c r="C286" s="119"/>
      <c r="D286" s="122"/>
      <c r="E286" s="122"/>
      <c r="F286" s="119"/>
      <c r="G286" s="10" t="s">
        <v>342</v>
      </c>
      <c r="H286" s="10" t="s">
        <v>423</v>
      </c>
      <c r="I286" s="10" t="s">
        <v>424</v>
      </c>
      <c r="J286" s="15" t="s">
        <v>339</v>
      </c>
      <c r="K286" s="15" t="s">
        <v>340</v>
      </c>
      <c r="L286" s="15" t="s">
        <v>341</v>
      </c>
      <c r="M286" s="15" t="s">
        <v>337</v>
      </c>
    </row>
    <row r="287" spans="2:13">
      <c r="B287" s="119"/>
      <c r="C287" s="119"/>
      <c r="D287" s="122"/>
      <c r="E287" s="122"/>
      <c r="F287" s="119"/>
      <c r="G287" s="10" t="s">
        <v>331</v>
      </c>
      <c r="H287" s="10" t="s">
        <v>346</v>
      </c>
      <c r="I287" s="10" t="s">
        <v>333</v>
      </c>
      <c r="J287" s="15" t="s">
        <v>334</v>
      </c>
      <c r="K287" s="15" t="s">
        <v>335</v>
      </c>
      <c r="L287" s="15" t="s">
        <v>336</v>
      </c>
      <c r="M287" s="15" t="s">
        <v>337</v>
      </c>
    </row>
    <row r="288" spans="2:13">
      <c r="B288" s="119"/>
      <c r="C288" s="119"/>
      <c r="D288" s="122"/>
      <c r="E288" s="122"/>
      <c r="F288" s="119"/>
      <c r="G288" s="10" t="s">
        <v>342</v>
      </c>
      <c r="H288" s="10" t="s">
        <v>343</v>
      </c>
      <c r="I288" s="10" t="s">
        <v>422</v>
      </c>
      <c r="J288" s="15" t="s">
        <v>339</v>
      </c>
      <c r="K288" s="15" t="s">
        <v>340</v>
      </c>
      <c r="L288" s="15" t="s">
        <v>341</v>
      </c>
      <c r="M288" s="15" t="s">
        <v>337</v>
      </c>
    </row>
    <row r="289" spans="2:13">
      <c r="B289" s="119" t="s">
        <v>218</v>
      </c>
      <c r="C289" s="119"/>
      <c r="D289" s="122">
        <v>10</v>
      </c>
      <c r="E289" s="122" t="s">
        <v>429</v>
      </c>
      <c r="F289" s="119" t="s">
        <v>421</v>
      </c>
      <c r="G289" s="10" t="s">
        <v>342</v>
      </c>
      <c r="H289" s="10" t="s">
        <v>343</v>
      </c>
      <c r="I289" s="10" t="s">
        <v>422</v>
      </c>
      <c r="J289" s="15" t="s">
        <v>339</v>
      </c>
      <c r="K289" s="15" t="s">
        <v>340</v>
      </c>
      <c r="L289" s="15" t="s">
        <v>341</v>
      </c>
      <c r="M289" s="15" t="s">
        <v>337</v>
      </c>
    </row>
    <row r="290" spans="2:13" ht="54">
      <c r="B290" s="119"/>
      <c r="C290" s="119"/>
      <c r="D290" s="122"/>
      <c r="E290" s="122"/>
      <c r="F290" s="119"/>
      <c r="G290" s="10" t="s">
        <v>331</v>
      </c>
      <c r="H290" s="10" t="s">
        <v>332</v>
      </c>
      <c r="I290" s="10" t="s">
        <v>425</v>
      </c>
      <c r="J290" s="15" t="s">
        <v>334</v>
      </c>
      <c r="K290" s="15" t="s">
        <v>335</v>
      </c>
      <c r="L290" s="15" t="s">
        <v>341</v>
      </c>
      <c r="M290" s="15" t="s">
        <v>345</v>
      </c>
    </row>
    <row r="291" spans="2:13" ht="40.5">
      <c r="B291" s="119"/>
      <c r="C291" s="119"/>
      <c r="D291" s="122"/>
      <c r="E291" s="122"/>
      <c r="F291" s="119"/>
      <c r="G291" s="10" t="s">
        <v>342</v>
      </c>
      <c r="H291" s="10" t="s">
        <v>423</v>
      </c>
      <c r="I291" s="10" t="s">
        <v>424</v>
      </c>
      <c r="J291" s="15" t="s">
        <v>339</v>
      </c>
      <c r="K291" s="15" t="s">
        <v>340</v>
      </c>
      <c r="L291" s="15" t="s">
        <v>341</v>
      </c>
      <c r="M291" s="15" t="s">
        <v>337</v>
      </c>
    </row>
    <row r="292" spans="2:13">
      <c r="B292" s="119"/>
      <c r="C292" s="119"/>
      <c r="D292" s="122"/>
      <c r="E292" s="122"/>
      <c r="F292" s="119"/>
      <c r="G292" s="10" t="s">
        <v>331</v>
      </c>
      <c r="H292" s="10" t="s">
        <v>346</v>
      </c>
      <c r="I292" s="10" t="s">
        <v>333</v>
      </c>
      <c r="J292" s="15" t="s">
        <v>334</v>
      </c>
      <c r="K292" s="15" t="s">
        <v>335</v>
      </c>
      <c r="L292" s="15" t="s">
        <v>336</v>
      </c>
      <c r="M292" s="15" t="s">
        <v>337</v>
      </c>
    </row>
    <row r="293" spans="2:13">
      <c r="B293" s="119" t="s">
        <v>219</v>
      </c>
      <c r="C293" s="119"/>
      <c r="D293" s="122">
        <v>10</v>
      </c>
      <c r="E293" s="122" t="s">
        <v>430</v>
      </c>
      <c r="F293" s="119" t="s">
        <v>421</v>
      </c>
      <c r="G293" s="10" t="s">
        <v>331</v>
      </c>
      <c r="H293" s="10" t="s">
        <v>346</v>
      </c>
      <c r="I293" s="10" t="s">
        <v>333</v>
      </c>
      <c r="J293" s="15" t="s">
        <v>334</v>
      </c>
      <c r="K293" s="15" t="s">
        <v>335</v>
      </c>
      <c r="L293" s="15" t="s">
        <v>336</v>
      </c>
      <c r="M293" s="15" t="s">
        <v>337</v>
      </c>
    </row>
    <row r="294" spans="2:13" ht="54">
      <c r="B294" s="119"/>
      <c r="C294" s="119"/>
      <c r="D294" s="122"/>
      <c r="E294" s="122"/>
      <c r="F294" s="119"/>
      <c r="G294" s="10" t="s">
        <v>331</v>
      </c>
      <c r="H294" s="10" t="s">
        <v>332</v>
      </c>
      <c r="I294" s="10" t="s">
        <v>425</v>
      </c>
      <c r="J294" s="15" t="s">
        <v>334</v>
      </c>
      <c r="K294" s="15" t="s">
        <v>335</v>
      </c>
      <c r="L294" s="15" t="s">
        <v>341</v>
      </c>
      <c r="M294" s="15" t="s">
        <v>345</v>
      </c>
    </row>
    <row r="295" spans="2:13">
      <c r="B295" s="119"/>
      <c r="C295" s="119"/>
      <c r="D295" s="122"/>
      <c r="E295" s="122"/>
      <c r="F295" s="119"/>
      <c r="G295" s="10" t="s">
        <v>342</v>
      </c>
      <c r="H295" s="10" t="s">
        <v>343</v>
      </c>
      <c r="I295" s="10" t="s">
        <v>422</v>
      </c>
      <c r="J295" s="15" t="s">
        <v>339</v>
      </c>
      <c r="K295" s="15" t="s">
        <v>340</v>
      </c>
      <c r="L295" s="15" t="s">
        <v>341</v>
      </c>
      <c r="M295" s="15" t="s">
        <v>337</v>
      </c>
    </row>
    <row r="296" spans="2:13" ht="40.5">
      <c r="B296" s="119"/>
      <c r="C296" s="119"/>
      <c r="D296" s="122"/>
      <c r="E296" s="122"/>
      <c r="F296" s="119"/>
      <c r="G296" s="10" t="s">
        <v>342</v>
      </c>
      <c r="H296" s="10" t="s">
        <v>423</v>
      </c>
      <c r="I296" s="10" t="s">
        <v>424</v>
      </c>
      <c r="J296" s="15" t="s">
        <v>339</v>
      </c>
      <c r="K296" s="15" t="s">
        <v>340</v>
      </c>
      <c r="L296" s="15" t="s">
        <v>341</v>
      </c>
      <c r="M296" s="15" t="s">
        <v>337</v>
      </c>
    </row>
    <row r="297" spans="2:13">
      <c r="B297" s="119" t="s">
        <v>220</v>
      </c>
      <c r="C297" s="119"/>
      <c r="D297" s="122">
        <v>10</v>
      </c>
      <c r="E297" s="122" t="s">
        <v>431</v>
      </c>
      <c r="F297" s="119" t="s">
        <v>421</v>
      </c>
      <c r="G297" s="10" t="s">
        <v>331</v>
      </c>
      <c r="H297" s="10" t="s">
        <v>346</v>
      </c>
      <c r="I297" s="10" t="s">
        <v>333</v>
      </c>
      <c r="J297" s="15" t="s">
        <v>334</v>
      </c>
      <c r="K297" s="15" t="s">
        <v>335</v>
      </c>
      <c r="L297" s="15" t="s">
        <v>336</v>
      </c>
      <c r="M297" s="15" t="s">
        <v>337</v>
      </c>
    </row>
    <row r="298" spans="2:13">
      <c r="B298" s="119"/>
      <c r="C298" s="119"/>
      <c r="D298" s="122"/>
      <c r="E298" s="122"/>
      <c r="F298" s="119"/>
      <c r="G298" s="10" t="s">
        <v>342</v>
      </c>
      <c r="H298" s="10" t="s">
        <v>343</v>
      </c>
      <c r="I298" s="10" t="s">
        <v>422</v>
      </c>
      <c r="J298" s="15" t="s">
        <v>339</v>
      </c>
      <c r="K298" s="15" t="s">
        <v>340</v>
      </c>
      <c r="L298" s="15" t="s">
        <v>341</v>
      </c>
      <c r="M298" s="15" t="s">
        <v>337</v>
      </c>
    </row>
    <row r="299" spans="2:13" ht="54">
      <c r="B299" s="119"/>
      <c r="C299" s="119"/>
      <c r="D299" s="122"/>
      <c r="E299" s="122"/>
      <c r="F299" s="119"/>
      <c r="G299" s="10" t="s">
        <v>331</v>
      </c>
      <c r="H299" s="10" t="s">
        <v>332</v>
      </c>
      <c r="I299" s="10" t="s">
        <v>425</v>
      </c>
      <c r="J299" s="15" t="s">
        <v>334</v>
      </c>
      <c r="K299" s="15" t="s">
        <v>335</v>
      </c>
      <c r="L299" s="15" t="s">
        <v>341</v>
      </c>
      <c r="M299" s="15" t="s">
        <v>345</v>
      </c>
    </row>
    <row r="300" spans="2:13" ht="40.5">
      <c r="B300" s="119"/>
      <c r="C300" s="119"/>
      <c r="D300" s="122"/>
      <c r="E300" s="122"/>
      <c r="F300" s="119"/>
      <c r="G300" s="10" t="s">
        <v>342</v>
      </c>
      <c r="H300" s="10" t="s">
        <v>423</v>
      </c>
      <c r="I300" s="10" t="s">
        <v>424</v>
      </c>
      <c r="J300" s="15" t="s">
        <v>339</v>
      </c>
      <c r="K300" s="15" t="s">
        <v>340</v>
      </c>
      <c r="L300" s="15" t="s">
        <v>341</v>
      </c>
      <c r="M300" s="15" t="s">
        <v>337</v>
      </c>
    </row>
    <row r="301" spans="2:13" ht="40.5">
      <c r="B301" s="119" t="s">
        <v>221</v>
      </c>
      <c r="C301" s="119"/>
      <c r="D301" s="122">
        <v>10</v>
      </c>
      <c r="E301" s="122" t="s">
        <v>432</v>
      </c>
      <c r="F301" s="119" t="s">
        <v>421</v>
      </c>
      <c r="G301" s="10" t="s">
        <v>342</v>
      </c>
      <c r="H301" s="10" t="s">
        <v>423</v>
      </c>
      <c r="I301" s="10" t="s">
        <v>424</v>
      </c>
      <c r="J301" s="15" t="s">
        <v>339</v>
      </c>
      <c r="K301" s="15" t="s">
        <v>340</v>
      </c>
      <c r="L301" s="15" t="s">
        <v>341</v>
      </c>
      <c r="M301" s="15" t="s">
        <v>337</v>
      </c>
    </row>
    <row r="302" spans="2:13">
      <c r="B302" s="119"/>
      <c r="C302" s="119"/>
      <c r="D302" s="122"/>
      <c r="E302" s="122"/>
      <c r="F302" s="119"/>
      <c r="G302" s="10" t="s">
        <v>342</v>
      </c>
      <c r="H302" s="10" t="s">
        <v>343</v>
      </c>
      <c r="I302" s="10" t="s">
        <v>422</v>
      </c>
      <c r="J302" s="15" t="s">
        <v>339</v>
      </c>
      <c r="K302" s="15" t="s">
        <v>340</v>
      </c>
      <c r="L302" s="15" t="s">
        <v>341</v>
      </c>
      <c r="M302" s="15" t="s">
        <v>337</v>
      </c>
    </row>
    <row r="303" spans="2:13" ht="54">
      <c r="B303" s="119"/>
      <c r="C303" s="119"/>
      <c r="D303" s="122"/>
      <c r="E303" s="122"/>
      <c r="F303" s="119"/>
      <c r="G303" s="10" t="s">
        <v>331</v>
      </c>
      <c r="H303" s="10" t="s">
        <v>332</v>
      </c>
      <c r="I303" s="10" t="s">
        <v>425</v>
      </c>
      <c r="J303" s="15" t="s">
        <v>334</v>
      </c>
      <c r="K303" s="15" t="s">
        <v>335</v>
      </c>
      <c r="L303" s="15" t="s">
        <v>341</v>
      </c>
      <c r="M303" s="15" t="s">
        <v>345</v>
      </c>
    </row>
    <row r="304" spans="2:13">
      <c r="B304" s="119"/>
      <c r="C304" s="119"/>
      <c r="D304" s="122"/>
      <c r="E304" s="122"/>
      <c r="F304" s="119"/>
      <c r="G304" s="10" t="s">
        <v>331</v>
      </c>
      <c r="H304" s="10" t="s">
        <v>346</v>
      </c>
      <c r="I304" s="10" t="s">
        <v>333</v>
      </c>
      <c r="J304" s="15" t="s">
        <v>334</v>
      </c>
      <c r="K304" s="15" t="s">
        <v>335</v>
      </c>
      <c r="L304" s="15" t="s">
        <v>336</v>
      </c>
      <c r="M304" s="15" t="s">
        <v>337</v>
      </c>
    </row>
    <row r="305" spans="2:13">
      <c r="B305" s="119" t="s">
        <v>214</v>
      </c>
      <c r="C305" s="119" t="s">
        <v>433</v>
      </c>
      <c r="D305" s="122">
        <v>10</v>
      </c>
      <c r="E305" s="122" t="s">
        <v>434</v>
      </c>
      <c r="F305" s="119" t="s">
        <v>330</v>
      </c>
      <c r="G305" s="10" t="s">
        <v>331</v>
      </c>
      <c r="H305" s="10" t="s">
        <v>332</v>
      </c>
      <c r="I305" s="10" t="s">
        <v>333</v>
      </c>
      <c r="J305" s="15" t="s">
        <v>334</v>
      </c>
      <c r="K305" s="15" t="s">
        <v>335</v>
      </c>
      <c r="L305" s="15" t="s">
        <v>336</v>
      </c>
      <c r="M305" s="15" t="s">
        <v>337</v>
      </c>
    </row>
    <row r="306" spans="2:13" ht="27">
      <c r="B306" s="119"/>
      <c r="C306" s="119"/>
      <c r="D306" s="122"/>
      <c r="E306" s="122"/>
      <c r="F306" s="119"/>
      <c r="G306" s="10" t="s">
        <v>342</v>
      </c>
      <c r="H306" s="10" t="s">
        <v>343</v>
      </c>
      <c r="I306" s="10" t="s">
        <v>344</v>
      </c>
      <c r="J306" s="15" t="s">
        <v>339</v>
      </c>
      <c r="K306" s="15" t="s">
        <v>340</v>
      </c>
      <c r="L306" s="15" t="s">
        <v>341</v>
      </c>
      <c r="M306" s="15" t="s">
        <v>345</v>
      </c>
    </row>
    <row r="307" spans="2:13" ht="27">
      <c r="B307" s="119"/>
      <c r="C307" s="119"/>
      <c r="D307" s="122"/>
      <c r="E307" s="122"/>
      <c r="F307" s="119"/>
      <c r="G307" s="10" t="s">
        <v>331</v>
      </c>
      <c r="H307" s="10" t="s">
        <v>346</v>
      </c>
      <c r="I307" s="10" t="s">
        <v>347</v>
      </c>
      <c r="J307" s="15" t="s">
        <v>339</v>
      </c>
      <c r="K307" s="15" t="s">
        <v>340</v>
      </c>
      <c r="L307" s="15" t="s">
        <v>341</v>
      </c>
      <c r="M307" s="15" t="s">
        <v>337</v>
      </c>
    </row>
    <row r="308" spans="2:13">
      <c r="B308" s="119"/>
      <c r="C308" s="119"/>
      <c r="D308" s="122"/>
      <c r="E308" s="122"/>
      <c r="F308" s="119"/>
      <c r="G308" s="10" t="s">
        <v>331</v>
      </c>
      <c r="H308" s="10" t="s">
        <v>332</v>
      </c>
      <c r="I308" s="10" t="s">
        <v>338</v>
      </c>
      <c r="J308" s="15" t="s">
        <v>339</v>
      </c>
      <c r="K308" s="15" t="s">
        <v>340</v>
      </c>
      <c r="L308" s="15" t="s">
        <v>341</v>
      </c>
      <c r="M308" s="15" t="s">
        <v>337</v>
      </c>
    </row>
    <row r="309" spans="2:13" ht="27">
      <c r="B309" s="119" t="s">
        <v>215</v>
      </c>
      <c r="C309" s="119"/>
      <c r="D309" s="122">
        <v>10</v>
      </c>
      <c r="E309" s="122" t="s">
        <v>435</v>
      </c>
      <c r="F309" s="119" t="s">
        <v>330</v>
      </c>
      <c r="G309" s="10" t="s">
        <v>342</v>
      </c>
      <c r="H309" s="10" t="s">
        <v>343</v>
      </c>
      <c r="I309" s="10" t="s">
        <v>344</v>
      </c>
      <c r="J309" s="15" t="s">
        <v>339</v>
      </c>
      <c r="K309" s="15" t="s">
        <v>340</v>
      </c>
      <c r="L309" s="15" t="s">
        <v>341</v>
      </c>
      <c r="M309" s="15" t="s">
        <v>345</v>
      </c>
    </row>
    <row r="310" spans="2:13" ht="27">
      <c r="B310" s="119"/>
      <c r="C310" s="119"/>
      <c r="D310" s="122"/>
      <c r="E310" s="122"/>
      <c r="F310" s="119"/>
      <c r="G310" s="10" t="s">
        <v>331</v>
      </c>
      <c r="H310" s="10" t="s">
        <v>346</v>
      </c>
      <c r="I310" s="10" t="s">
        <v>347</v>
      </c>
      <c r="J310" s="15" t="s">
        <v>339</v>
      </c>
      <c r="K310" s="15" t="s">
        <v>340</v>
      </c>
      <c r="L310" s="15" t="s">
        <v>341</v>
      </c>
      <c r="M310" s="15" t="s">
        <v>337</v>
      </c>
    </row>
    <row r="311" spans="2:13">
      <c r="B311" s="119"/>
      <c r="C311" s="119"/>
      <c r="D311" s="122"/>
      <c r="E311" s="122"/>
      <c r="F311" s="119"/>
      <c r="G311" s="10" t="s">
        <v>331</v>
      </c>
      <c r="H311" s="10" t="s">
        <v>332</v>
      </c>
      <c r="I311" s="10" t="s">
        <v>333</v>
      </c>
      <c r="J311" s="15" t="s">
        <v>334</v>
      </c>
      <c r="K311" s="15" t="s">
        <v>335</v>
      </c>
      <c r="L311" s="15" t="s">
        <v>336</v>
      </c>
      <c r="M311" s="15" t="s">
        <v>337</v>
      </c>
    </row>
    <row r="312" spans="2:13">
      <c r="B312" s="119"/>
      <c r="C312" s="119"/>
      <c r="D312" s="122"/>
      <c r="E312" s="122"/>
      <c r="F312" s="119"/>
      <c r="G312" s="10" t="s">
        <v>331</v>
      </c>
      <c r="H312" s="10" t="s">
        <v>332</v>
      </c>
      <c r="I312" s="10" t="s">
        <v>338</v>
      </c>
      <c r="J312" s="15" t="s">
        <v>339</v>
      </c>
      <c r="K312" s="15" t="s">
        <v>340</v>
      </c>
      <c r="L312" s="15" t="s">
        <v>341</v>
      </c>
      <c r="M312" s="15" t="s">
        <v>337</v>
      </c>
    </row>
    <row r="313" spans="2:13">
      <c r="B313" s="119" t="s">
        <v>216</v>
      </c>
      <c r="C313" s="119"/>
      <c r="D313" s="122">
        <v>10</v>
      </c>
      <c r="E313" s="122" t="s">
        <v>436</v>
      </c>
      <c r="F313" s="119" t="s">
        <v>330</v>
      </c>
      <c r="G313" s="10" t="s">
        <v>331</v>
      </c>
      <c r="H313" s="10" t="s">
        <v>332</v>
      </c>
      <c r="I313" s="10" t="s">
        <v>338</v>
      </c>
      <c r="J313" s="15" t="s">
        <v>339</v>
      </c>
      <c r="K313" s="15" t="s">
        <v>340</v>
      </c>
      <c r="L313" s="15" t="s">
        <v>341</v>
      </c>
      <c r="M313" s="15" t="s">
        <v>337</v>
      </c>
    </row>
    <row r="314" spans="2:13" ht="27">
      <c r="B314" s="119"/>
      <c r="C314" s="119"/>
      <c r="D314" s="122"/>
      <c r="E314" s="122"/>
      <c r="F314" s="119"/>
      <c r="G314" s="10" t="s">
        <v>331</v>
      </c>
      <c r="H314" s="10" t="s">
        <v>346</v>
      </c>
      <c r="I314" s="10" t="s">
        <v>347</v>
      </c>
      <c r="J314" s="15" t="s">
        <v>339</v>
      </c>
      <c r="K314" s="15" t="s">
        <v>340</v>
      </c>
      <c r="L314" s="15" t="s">
        <v>341</v>
      </c>
      <c r="M314" s="15" t="s">
        <v>337</v>
      </c>
    </row>
    <row r="315" spans="2:13">
      <c r="B315" s="119"/>
      <c r="C315" s="119"/>
      <c r="D315" s="122"/>
      <c r="E315" s="122"/>
      <c r="F315" s="119"/>
      <c r="G315" s="10" t="s">
        <v>331</v>
      </c>
      <c r="H315" s="10" t="s">
        <v>332</v>
      </c>
      <c r="I315" s="10" t="s">
        <v>333</v>
      </c>
      <c r="J315" s="15" t="s">
        <v>334</v>
      </c>
      <c r="K315" s="15" t="s">
        <v>335</v>
      </c>
      <c r="L315" s="15" t="s">
        <v>336</v>
      </c>
      <c r="M315" s="15" t="s">
        <v>337</v>
      </c>
    </row>
    <row r="316" spans="2:13" ht="27">
      <c r="B316" s="119"/>
      <c r="C316" s="119"/>
      <c r="D316" s="122"/>
      <c r="E316" s="122"/>
      <c r="F316" s="119"/>
      <c r="G316" s="10" t="s">
        <v>342</v>
      </c>
      <c r="H316" s="10" t="s">
        <v>343</v>
      </c>
      <c r="I316" s="10" t="s">
        <v>344</v>
      </c>
      <c r="J316" s="15" t="s">
        <v>339</v>
      </c>
      <c r="K316" s="15" t="s">
        <v>340</v>
      </c>
      <c r="L316" s="15" t="s">
        <v>341</v>
      </c>
      <c r="M316" s="15" t="s">
        <v>345</v>
      </c>
    </row>
    <row r="317" spans="2:13">
      <c r="B317" s="119" t="s">
        <v>217</v>
      </c>
      <c r="C317" s="119"/>
      <c r="D317" s="122">
        <v>10</v>
      </c>
      <c r="E317" s="122" t="s">
        <v>437</v>
      </c>
      <c r="F317" s="119" t="s">
        <v>330</v>
      </c>
      <c r="G317" s="10" t="s">
        <v>331</v>
      </c>
      <c r="H317" s="10" t="s">
        <v>332</v>
      </c>
      <c r="I317" s="10" t="s">
        <v>333</v>
      </c>
      <c r="J317" s="15" t="s">
        <v>334</v>
      </c>
      <c r="K317" s="15" t="s">
        <v>335</v>
      </c>
      <c r="L317" s="15" t="s">
        <v>336</v>
      </c>
      <c r="M317" s="15" t="s">
        <v>337</v>
      </c>
    </row>
    <row r="318" spans="2:13" ht="27">
      <c r="B318" s="119"/>
      <c r="C318" s="119"/>
      <c r="D318" s="122"/>
      <c r="E318" s="122"/>
      <c r="F318" s="119"/>
      <c r="G318" s="10" t="s">
        <v>342</v>
      </c>
      <c r="H318" s="10" t="s">
        <v>343</v>
      </c>
      <c r="I318" s="10" t="s">
        <v>344</v>
      </c>
      <c r="J318" s="15" t="s">
        <v>339</v>
      </c>
      <c r="K318" s="15" t="s">
        <v>340</v>
      </c>
      <c r="L318" s="15" t="s">
        <v>341</v>
      </c>
      <c r="M318" s="15" t="s">
        <v>345</v>
      </c>
    </row>
    <row r="319" spans="2:13">
      <c r="B319" s="119"/>
      <c r="C319" s="119"/>
      <c r="D319" s="122"/>
      <c r="E319" s="122"/>
      <c r="F319" s="119"/>
      <c r="G319" s="10" t="s">
        <v>331</v>
      </c>
      <c r="H319" s="10" t="s">
        <v>332</v>
      </c>
      <c r="I319" s="10" t="s">
        <v>338</v>
      </c>
      <c r="J319" s="15" t="s">
        <v>339</v>
      </c>
      <c r="K319" s="15" t="s">
        <v>340</v>
      </c>
      <c r="L319" s="15" t="s">
        <v>341</v>
      </c>
      <c r="M319" s="15" t="s">
        <v>337</v>
      </c>
    </row>
    <row r="320" spans="2:13" ht="27">
      <c r="B320" s="119"/>
      <c r="C320" s="119"/>
      <c r="D320" s="122"/>
      <c r="E320" s="122"/>
      <c r="F320" s="119"/>
      <c r="G320" s="10" t="s">
        <v>331</v>
      </c>
      <c r="H320" s="10" t="s">
        <v>346</v>
      </c>
      <c r="I320" s="10" t="s">
        <v>347</v>
      </c>
      <c r="J320" s="15" t="s">
        <v>339</v>
      </c>
      <c r="K320" s="15" t="s">
        <v>340</v>
      </c>
      <c r="L320" s="15" t="s">
        <v>341</v>
      </c>
      <c r="M320" s="15" t="s">
        <v>337</v>
      </c>
    </row>
    <row r="321" spans="2:13" ht="27">
      <c r="B321" s="119" t="s">
        <v>218</v>
      </c>
      <c r="C321" s="119"/>
      <c r="D321" s="122">
        <v>10</v>
      </c>
      <c r="E321" s="122" t="s">
        <v>438</v>
      </c>
      <c r="F321" s="119" t="s">
        <v>330</v>
      </c>
      <c r="G321" s="10" t="s">
        <v>331</v>
      </c>
      <c r="H321" s="10" t="s">
        <v>346</v>
      </c>
      <c r="I321" s="10" t="s">
        <v>347</v>
      </c>
      <c r="J321" s="15" t="s">
        <v>339</v>
      </c>
      <c r="K321" s="15" t="s">
        <v>340</v>
      </c>
      <c r="L321" s="15" t="s">
        <v>341</v>
      </c>
      <c r="M321" s="15" t="s">
        <v>337</v>
      </c>
    </row>
    <row r="322" spans="2:13">
      <c r="B322" s="119"/>
      <c r="C322" s="119"/>
      <c r="D322" s="122"/>
      <c r="E322" s="122"/>
      <c r="F322" s="119"/>
      <c r="G322" s="10" t="s">
        <v>331</v>
      </c>
      <c r="H322" s="10" t="s">
        <v>332</v>
      </c>
      <c r="I322" s="10" t="s">
        <v>338</v>
      </c>
      <c r="J322" s="15" t="s">
        <v>339</v>
      </c>
      <c r="K322" s="15" t="s">
        <v>340</v>
      </c>
      <c r="L322" s="15" t="s">
        <v>341</v>
      </c>
      <c r="M322" s="15" t="s">
        <v>337</v>
      </c>
    </row>
    <row r="323" spans="2:13" ht="27">
      <c r="B323" s="119"/>
      <c r="C323" s="119"/>
      <c r="D323" s="122"/>
      <c r="E323" s="122"/>
      <c r="F323" s="119"/>
      <c r="G323" s="10" t="s">
        <v>342</v>
      </c>
      <c r="H323" s="10" t="s">
        <v>343</v>
      </c>
      <c r="I323" s="10" t="s">
        <v>344</v>
      </c>
      <c r="J323" s="15" t="s">
        <v>339</v>
      </c>
      <c r="K323" s="15" t="s">
        <v>340</v>
      </c>
      <c r="L323" s="15" t="s">
        <v>341</v>
      </c>
      <c r="M323" s="15" t="s">
        <v>345</v>
      </c>
    </row>
    <row r="324" spans="2:13">
      <c r="B324" s="119"/>
      <c r="C324" s="119"/>
      <c r="D324" s="122"/>
      <c r="E324" s="122"/>
      <c r="F324" s="119"/>
      <c r="G324" s="10" t="s">
        <v>331</v>
      </c>
      <c r="H324" s="10" t="s">
        <v>332</v>
      </c>
      <c r="I324" s="10" t="s">
        <v>333</v>
      </c>
      <c r="J324" s="15" t="s">
        <v>334</v>
      </c>
      <c r="K324" s="15" t="s">
        <v>335</v>
      </c>
      <c r="L324" s="15" t="s">
        <v>336</v>
      </c>
      <c r="M324" s="15" t="s">
        <v>337</v>
      </c>
    </row>
    <row r="325" spans="2:13">
      <c r="B325" s="119" t="s">
        <v>219</v>
      </c>
      <c r="C325" s="119"/>
      <c r="D325" s="122">
        <v>10</v>
      </c>
      <c r="E325" s="122" t="s">
        <v>439</v>
      </c>
      <c r="F325" s="119" t="s">
        <v>330</v>
      </c>
      <c r="G325" s="10" t="s">
        <v>331</v>
      </c>
      <c r="H325" s="10" t="s">
        <v>332</v>
      </c>
      <c r="I325" s="10" t="s">
        <v>338</v>
      </c>
      <c r="J325" s="15" t="s">
        <v>339</v>
      </c>
      <c r="K325" s="15" t="s">
        <v>340</v>
      </c>
      <c r="L325" s="15" t="s">
        <v>341</v>
      </c>
      <c r="M325" s="15" t="s">
        <v>337</v>
      </c>
    </row>
    <row r="326" spans="2:13" ht="27">
      <c r="B326" s="119"/>
      <c r="C326" s="119"/>
      <c r="D326" s="122"/>
      <c r="E326" s="122"/>
      <c r="F326" s="119"/>
      <c r="G326" s="10" t="s">
        <v>342</v>
      </c>
      <c r="H326" s="10" t="s">
        <v>343</v>
      </c>
      <c r="I326" s="10" t="s">
        <v>344</v>
      </c>
      <c r="J326" s="15" t="s">
        <v>339</v>
      </c>
      <c r="K326" s="15" t="s">
        <v>340</v>
      </c>
      <c r="L326" s="15" t="s">
        <v>341</v>
      </c>
      <c r="M326" s="15" t="s">
        <v>345</v>
      </c>
    </row>
    <row r="327" spans="2:13">
      <c r="B327" s="119"/>
      <c r="C327" s="119"/>
      <c r="D327" s="122"/>
      <c r="E327" s="122"/>
      <c r="F327" s="119"/>
      <c r="G327" s="10" t="s">
        <v>331</v>
      </c>
      <c r="H327" s="10" t="s">
        <v>332</v>
      </c>
      <c r="I327" s="10" t="s">
        <v>333</v>
      </c>
      <c r="J327" s="15" t="s">
        <v>334</v>
      </c>
      <c r="K327" s="15" t="s">
        <v>335</v>
      </c>
      <c r="L327" s="15" t="s">
        <v>336</v>
      </c>
      <c r="M327" s="15" t="s">
        <v>337</v>
      </c>
    </row>
    <row r="328" spans="2:13" ht="27">
      <c r="B328" s="119"/>
      <c r="C328" s="119"/>
      <c r="D328" s="122"/>
      <c r="E328" s="122"/>
      <c r="F328" s="119"/>
      <c r="G328" s="10" t="s">
        <v>331</v>
      </c>
      <c r="H328" s="10" t="s">
        <v>346</v>
      </c>
      <c r="I328" s="10" t="s">
        <v>347</v>
      </c>
      <c r="J328" s="15" t="s">
        <v>339</v>
      </c>
      <c r="K328" s="15" t="s">
        <v>340</v>
      </c>
      <c r="L328" s="15" t="s">
        <v>341</v>
      </c>
      <c r="M328" s="15" t="s">
        <v>337</v>
      </c>
    </row>
    <row r="329" spans="2:13">
      <c r="B329" s="119" t="s">
        <v>221</v>
      </c>
      <c r="C329" s="119"/>
      <c r="D329" s="122">
        <v>10</v>
      </c>
      <c r="E329" s="122" t="s">
        <v>440</v>
      </c>
      <c r="F329" s="119" t="s">
        <v>330</v>
      </c>
      <c r="G329" s="10" t="s">
        <v>331</v>
      </c>
      <c r="H329" s="10" t="s">
        <v>332</v>
      </c>
      <c r="I329" s="10" t="s">
        <v>333</v>
      </c>
      <c r="J329" s="15" t="s">
        <v>334</v>
      </c>
      <c r="K329" s="15" t="s">
        <v>335</v>
      </c>
      <c r="L329" s="15" t="s">
        <v>336</v>
      </c>
      <c r="M329" s="15" t="s">
        <v>337</v>
      </c>
    </row>
    <row r="330" spans="2:13" ht="27">
      <c r="B330" s="119"/>
      <c r="C330" s="119"/>
      <c r="D330" s="122"/>
      <c r="E330" s="122"/>
      <c r="F330" s="119"/>
      <c r="G330" s="10" t="s">
        <v>342</v>
      </c>
      <c r="H330" s="10" t="s">
        <v>343</v>
      </c>
      <c r="I330" s="10" t="s">
        <v>344</v>
      </c>
      <c r="J330" s="15" t="s">
        <v>339</v>
      </c>
      <c r="K330" s="15" t="s">
        <v>340</v>
      </c>
      <c r="L330" s="15" t="s">
        <v>341</v>
      </c>
      <c r="M330" s="15" t="s">
        <v>345</v>
      </c>
    </row>
    <row r="331" spans="2:13" ht="27">
      <c r="B331" s="119"/>
      <c r="C331" s="119"/>
      <c r="D331" s="122"/>
      <c r="E331" s="122"/>
      <c r="F331" s="119"/>
      <c r="G331" s="10" t="s">
        <v>331</v>
      </c>
      <c r="H331" s="10" t="s">
        <v>346</v>
      </c>
      <c r="I331" s="10" t="s">
        <v>347</v>
      </c>
      <c r="J331" s="15" t="s">
        <v>339</v>
      </c>
      <c r="K331" s="15" t="s">
        <v>340</v>
      </c>
      <c r="L331" s="15" t="s">
        <v>341</v>
      </c>
      <c r="M331" s="15" t="s">
        <v>337</v>
      </c>
    </row>
    <row r="332" spans="2:13">
      <c r="B332" s="119"/>
      <c r="C332" s="119"/>
      <c r="D332" s="122"/>
      <c r="E332" s="122"/>
      <c r="F332" s="119"/>
      <c r="G332" s="10" t="s">
        <v>331</v>
      </c>
      <c r="H332" s="10" t="s">
        <v>332</v>
      </c>
      <c r="I332" s="10" t="s">
        <v>338</v>
      </c>
      <c r="J332" s="15" t="s">
        <v>339</v>
      </c>
      <c r="K332" s="15" t="s">
        <v>340</v>
      </c>
      <c r="L332" s="15" t="s">
        <v>341</v>
      </c>
      <c r="M332" s="15" t="s">
        <v>337</v>
      </c>
    </row>
    <row r="333" spans="2:13" ht="27">
      <c r="B333" s="119" t="s">
        <v>214</v>
      </c>
      <c r="C333" s="119" t="s">
        <v>441</v>
      </c>
      <c r="D333" s="122">
        <v>10</v>
      </c>
      <c r="E333" s="122" t="s">
        <v>442</v>
      </c>
      <c r="F333" s="119" t="s">
        <v>443</v>
      </c>
      <c r="G333" s="10" t="s">
        <v>331</v>
      </c>
      <c r="H333" s="10" t="s">
        <v>346</v>
      </c>
      <c r="I333" s="10" t="s">
        <v>444</v>
      </c>
      <c r="J333" s="15" t="s">
        <v>445</v>
      </c>
      <c r="K333" s="15" t="s">
        <v>446</v>
      </c>
      <c r="L333" s="15" t="s">
        <v>447</v>
      </c>
      <c r="M333" s="15" t="s">
        <v>337</v>
      </c>
    </row>
    <row r="334" spans="2:13">
      <c r="B334" s="119"/>
      <c r="C334" s="119"/>
      <c r="D334" s="122"/>
      <c r="E334" s="122"/>
      <c r="F334" s="119"/>
      <c r="G334" s="10" t="s">
        <v>331</v>
      </c>
      <c r="H334" s="10" t="s">
        <v>448</v>
      </c>
      <c r="I334" s="10" t="s">
        <v>449</v>
      </c>
      <c r="J334" s="15" t="s">
        <v>445</v>
      </c>
      <c r="K334" s="15" t="s">
        <v>450</v>
      </c>
      <c r="L334" s="15" t="s">
        <v>341</v>
      </c>
      <c r="M334" s="15" t="s">
        <v>451</v>
      </c>
    </row>
    <row r="335" spans="2:13" ht="27">
      <c r="B335" s="119"/>
      <c r="C335" s="119"/>
      <c r="D335" s="122"/>
      <c r="E335" s="122"/>
      <c r="F335" s="119"/>
      <c r="G335" s="10" t="s">
        <v>331</v>
      </c>
      <c r="H335" s="10" t="s">
        <v>332</v>
      </c>
      <c r="I335" s="10" t="s">
        <v>452</v>
      </c>
      <c r="J335" s="15" t="s">
        <v>445</v>
      </c>
      <c r="K335" s="15" t="s">
        <v>453</v>
      </c>
      <c r="L335" s="15" t="s">
        <v>454</v>
      </c>
      <c r="M335" s="15" t="s">
        <v>451</v>
      </c>
    </row>
    <row r="336" spans="2:13" ht="40.5">
      <c r="B336" s="119"/>
      <c r="C336" s="119"/>
      <c r="D336" s="122"/>
      <c r="E336" s="122"/>
      <c r="F336" s="119"/>
      <c r="G336" s="10" t="s">
        <v>342</v>
      </c>
      <c r="H336" s="10" t="s">
        <v>343</v>
      </c>
      <c r="I336" s="10" t="s">
        <v>455</v>
      </c>
      <c r="J336" s="15" t="s">
        <v>456</v>
      </c>
      <c r="K336" s="15" t="s">
        <v>457</v>
      </c>
      <c r="L336" s="15"/>
      <c r="M336" s="15" t="s">
        <v>345</v>
      </c>
    </row>
    <row r="337" spans="2:13" ht="27">
      <c r="B337" s="119"/>
      <c r="C337" s="119"/>
      <c r="D337" s="122"/>
      <c r="E337" s="122"/>
      <c r="F337" s="119"/>
      <c r="G337" s="10" t="s">
        <v>458</v>
      </c>
      <c r="H337" s="10" t="s">
        <v>459</v>
      </c>
      <c r="I337" s="10" t="s">
        <v>460</v>
      </c>
      <c r="J337" s="15" t="s">
        <v>445</v>
      </c>
      <c r="K337" s="15" t="s">
        <v>461</v>
      </c>
      <c r="L337" s="15" t="s">
        <v>341</v>
      </c>
      <c r="M337" s="15" t="s">
        <v>462</v>
      </c>
    </row>
    <row r="338" spans="2:13" ht="27">
      <c r="B338" s="119" t="s">
        <v>214</v>
      </c>
      <c r="C338" s="119" t="s">
        <v>463</v>
      </c>
      <c r="D338" s="122">
        <v>10</v>
      </c>
      <c r="E338" s="122" t="s">
        <v>464</v>
      </c>
      <c r="F338" s="119" t="s">
        <v>465</v>
      </c>
      <c r="G338" s="10" t="s">
        <v>342</v>
      </c>
      <c r="H338" s="10" t="s">
        <v>466</v>
      </c>
      <c r="I338" s="10" t="s">
        <v>467</v>
      </c>
      <c r="J338" s="15" t="s">
        <v>445</v>
      </c>
      <c r="K338" s="15" t="s">
        <v>446</v>
      </c>
      <c r="L338" s="15" t="s">
        <v>468</v>
      </c>
      <c r="M338" s="15" t="s">
        <v>451</v>
      </c>
    </row>
    <row r="339" spans="2:13">
      <c r="B339" s="119"/>
      <c r="C339" s="119"/>
      <c r="D339" s="122"/>
      <c r="E339" s="122"/>
      <c r="F339" s="119"/>
      <c r="G339" s="10" t="s">
        <v>342</v>
      </c>
      <c r="H339" s="10" t="s">
        <v>343</v>
      </c>
      <c r="I339" s="10" t="s">
        <v>469</v>
      </c>
      <c r="J339" s="15" t="s">
        <v>445</v>
      </c>
      <c r="K339" s="15" t="s">
        <v>340</v>
      </c>
      <c r="L339" s="15" t="s">
        <v>470</v>
      </c>
      <c r="M339" s="15" t="s">
        <v>451</v>
      </c>
    </row>
    <row r="340" spans="2:13" ht="27">
      <c r="B340" s="119"/>
      <c r="C340" s="119"/>
      <c r="D340" s="122"/>
      <c r="E340" s="122"/>
      <c r="F340" s="119"/>
      <c r="G340" s="10" t="s">
        <v>331</v>
      </c>
      <c r="H340" s="10" t="s">
        <v>448</v>
      </c>
      <c r="I340" s="10" t="s">
        <v>471</v>
      </c>
      <c r="J340" s="15" t="s">
        <v>334</v>
      </c>
      <c r="K340" s="15" t="s">
        <v>472</v>
      </c>
      <c r="L340" s="15" t="s">
        <v>473</v>
      </c>
      <c r="M340" s="15" t="s">
        <v>335</v>
      </c>
    </row>
    <row r="341" spans="2:13">
      <c r="B341" s="119"/>
      <c r="C341" s="119"/>
      <c r="D341" s="122"/>
      <c r="E341" s="122"/>
      <c r="F341" s="119"/>
      <c r="G341" s="10" t="s">
        <v>331</v>
      </c>
      <c r="H341" s="10" t="s">
        <v>332</v>
      </c>
      <c r="I341" s="10" t="s">
        <v>474</v>
      </c>
      <c r="J341" s="15" t="s">
        <v>445</v>
      </c>
      <c r="K341" s="15" t="s">
        <v>340</v>
      </c>
      <c r="L341" s="15" t="s">
        <v>341</v>
      </c>
      <c r="M341" s="15" t="s">
        <v>462</v>
      </c>
    </row>
    <row r="342" spans="2:13">
      <c r="B342" s="119"/>
      <c r="C342" s="119"/>
      <c r="D342" s="122"/>
      <c r="E342" s="122"/>
      <c r="F342" s="119"/>
      <c r="G342" s="10" t="s">
        <v>458</v>
      </c>
      <c r="H342" s="10" t="s">
        <v>459</v>
      </c>
      <c r="I342" s="10" t="s">
        <v>475</v>
      </c>
      <c r="J342" s="15" t="s">
        <v>445</v>
      </c>
      <c r="K342" s="15" t="s">
        <v>476</v>
      </c>
      <c r="L342" s="15" t="s">
        <v>341</v>
      </c>
      <c r="M342" s="15" t="s">
        <v>462</v>
      </c>
    </row>
    <row r="343" spans="2:13" ht="27">
      <c r="B343" s="119"/>
      <c r="C343" s="119"/>
      <c r="D343" s="122"/>
      <c r="E343" s="122"/>
      <c r="F343" s="119"/>
      <c r="G343" s="10" t="s">
        <v>331</v>
      </c>
      <c r="H343" s="10" t="s">
        <v>346</v>
      </c>
      <c r="I343" s="10" t="s">
        <v>477</v>
      </c>
      <c r="J343" s="15" t="s">
        <v>445</v>
      </c>
      <c r="K343" s="15" t="s">
        <v>478</v>
      </c>
      <c r="L343" s="15" t="s">
        <v>447</v>
      </c>
      <c r="M343" s="15" t="s">
        <v>462</v>
      </c>
    </row>
    <row r="344" spans="2:13">
      <c r="B344" s="119"/>
      <c r="C344" s="119"/>
      <c r="D344" s="122"/>
      <c r="E344" s="122"/>
      <c r="F344" s="119"/>
      <c r="G344" s="10" t="s">
        <v>331</v>
      </c>
      <c r="H344" s="10" t="s">
        <v>332</v>
      </c>
      <c r="I344" s="10" t="s">
        <v>479</v>
      </c>
      <c r="J344" s="15" t="s">
        <v>334</v>
      </c>
      <c r="K344" s="15" t="s">
        <v>480</v>
      </c>
      <c r="L344" s="15" t="s">
        <v>341</v>
      </c>
      <c r="M344" s="15" t="s">
        <v>335</v>
      </c>
    </row>
    <row r="345" spans="2:13">
      <c r="B345" s="119"/>
      <c r="C345" s="119"/>
      <c r="D345" s="122"/>
      <c r="E345" s="122"/>
      <c r="F345" s="119"/>
      <c r="G345" s="10" t="s">
        <v>331</v>
      </c>
      <c r="H345" s="10" t="s">
        <v>346</v>
      </c>
      <c r="I345" s="10" t="s">
        <v>481</v>
      </c>
      <c r="J345" s="15" t="s">
        <v>445</v>
      </c>
      <c r="K345" s="15" t="s">
        <v>480</v>
      </c>
      <c r="L345" s="15" t="s">
        <v>447</v>
      </c>
      <c r="M345" s="15" t="s">
        <v>462</v>
      </c>
    </row>
    <row r="346" spans="2:13" ht="27">
      <c r="B346" s="119"/>
      <c r="C346" s="119"/>
      <c r="D346" s="122"/>
      <c r="E346" s="122"/>
      <c r="F346" s="119"/>
      <c r="G346" s="10" t="s">
        <v>331</v>
      </c>
      <c r="H346" s="10" t="s">
        <v>448</v>
      </c>
      <c r="I346" s="10" t="s">
        <v>482</v>
      </c>
      <c r="J346" s="15" t="s">
        <v>334</v>
      </c>
      <c r="K346" s="15" t="s">
        <v>480</v>
      </c>
      <c r="L346" s="15" t="s">
        <v>483</v>
      </c>
      <c r="M346" s="15" t="s">
        <v>462</v>
      </c>
    </row>
    <row r="347" spans="2:13">
      <c r="B347" s="119" t="s">
        <v>214</v>
      </c>
      <c r="C347" s="119" t="s">
        <v>484</v>
      </c>
      <c r="D347" s="122">
        <v>10</v>
      </c>
      <c r="E347" s="122" t="s">
        <v>485</v>
      </c>
      <c r="F347" s="119" t="s">
        <v>486</v>
      </c>
      <c r="G347" s="10" t="s">
        <v>331</v>
      </c>
      <c r="H347" s="10" t="s">
        <v>332</v>
      </c>
      <c r="I347" s="10" t="s">
        <v>479</v>
      </c>
      <c r="J347" s="15" t="s">
        <v>334</v>
      </c>
      <c r="K347" s="15" t="s">
        <v>487</v>
      </c>
      <c r="L347" s="15" t="s">
        <v>341</v>
      </c>
      <c r="M347" s="15" t="s">
        <v>462</v>
      </c>
    </row>
    <row r="348" spans="2:13" ht="27">
      <c r="B348" s="119"/>
      <c r="C348" s="119"/>
      <c r="D348" s="122"/>
      <c r="E348" s="122"/>
      <c r="F348" s="119"/>
      <c r="G348" s="10" t="s">
        <v>331</v>
      </c>
      <c r="H348" s="10" t="s">
        <v>448</v>
      </c>
      <c r="I348" s="10" t="s">
        <v>482</v>
      </c>
      <c r="J348" s="15" t="s">
        <v>334</v>
      </c>
      <c r="K348" s="15" t="s">
        <v>488</v>
      </c>
      <c r="L348" s="15" t="s">
        <v>483</v>
      </c>
      <c r="M348" s="15" t="s">
        <v>462</v>
      </c>
    </row>
    <row r="349" spans="2:13" ht="27">
      <c r="B349" s="119"/>
      <c r="C349" s="119"/>
      <c r="D349" s="122"/>
      <c r="E349" s="122"/>
      <c r="F349" s="119"/>
      <c r="G349" s="10" t="s">
        <v>331</v>
      </c>
      <c r="H349" s="10" t="s">
        <v>448</v>
      </c>
      <c r="I349" s="10" t="s">
        <v>471</v>
      </c>
      <c r="J349" s="15" t="s">
        <v>334</v>
      </c>
      <c r="K349" s="15" t="s">
        <v>335</v>
      </c>
      <c r="L349" s="15" t="s">
        <v>473</v>
      </c>
      <c r="M349" s="15" t="s">
        <v>335</v>
      </c>
    </row>
    <row r="350" spans="2:13">
      <c r="B350" s="119"/>
      <c r="C350" s="119"/>
      <c r="D350" s="122"/>
      <c r="E350" s="122"/>
      <c r="F350" s="119"/>
      <c r="G350" s="10" t="s">
        <v>458</v>
      </c>
      <c r="H350" s="10" t="s">
        <v>459</v>
      </c>
      <c r="I350" s="10" t="s">
        <v>475</v>
      </c>
      <c r="J350" s="15" t="s">
        <v>445</v>
      </c>
      <c r="K350" s="15" t="s">
        <v>461</v>
      </c>
      <c r="L350" s="15" t="s">
        <v>341</v>
      </c>
      <c r="M350" s="15" t="s">
        <v>462</v>
      </c>
    </row>
    <row r="351" spans="2:13">
      <c r="B351" s="119"/>
      <c r="C351" s="119"/>
      <c r="D351" s="122"/>
      <c r="E351" s="122"/>
      <c r="F351" s="119"/>
      <c r="G351" s="10" t="s">
        <v>331</v>
      </c>
      <c r="H351" s="10" t="s">
        <v>346</v>
      </c>
      <c r="I351" s="10" t="s">
        <v>481</v>
      </c>
      <c r="J351" s="15" t="s">
        <v>445</v>
      </c>
      <c r="K351" s="15" t="s">
        <v>480</v>
      </c>
      <c r="L351" s="15" t="s">
        <v>447</v>
      </c>
      <c r="M351" s="15" t="s">
        <v>335</v>
      </c>
    </row>
    <row r="352" spans="2:13" ht="27">
      <c r="B352" s="119"/>
      <c r="C352" s="119"/>
      <c r="D352" s="122"/>
      <c r="E352" s="122"/>
      <c r="F352" s="119"/>
      <c r="G352" s="10" t="s">
        <v>331</v>
      </c>
      <c r="H352" s="10" t="s">
        <v>346</v>
      </c>
      <c r="I352" s="10" t="s">
        <v>477</v>
      </c>
      <c r="J352" s="15" t="s">
        <v>445</v>
      </c>
      <c r="K352" s="15" t="s">
        <v>489</v>
      </c>
      <c r="L352" s="15" t="s">
        <v>447</v>
      </c>
      <c r="M352" s="15" t="s">
        <v>462</v>
      </c>
    </row>
    <row r="353" spans="2:13" ht="27">
      <c r="B353" s="119"/>
      <c r="C353" s="119"/>
      <c r="D353" s="122"/>
      <c r="E353" s="122"/>
      <c r="F353" s="119"/>
      <c r="G353" s="10" t="s">
        <v>342</v>
      </c>
      <c r="H353" s="10" t="s">
        <v>466</v>
      </c>
      <c r="I353" s="10" t="s">
        <v>467</v>
      </c>
      <c r="J353" s="15" t="s">
        <v>445</v>
      </c>
      <c r="K353" s="15" t="s">
        <v>446</v>
      </c>
      <c r="L353" s="15" t="s">
        <v>468</v>
      </c>
      <c r="M353" s="15" t="s">
        <v>337</v>
      </c>
    </row>
    <row r="354" spans="2:13">
      <c r="B354" s="119"/>
      <c r="C354" s="119"/>
      <c r="D354" s="122"/>
      <c r="E354" s="122"/>
      <c r="F354" s="119"/>
      <c r="G354" s="10" t="s">
        <v>342</v>
      </c>
      <c r="H354" s="10" t="s">
        <v>343</v>
      </c>
      <c r="I354" s="10" t="s">
        <v>469</v>
      </c>
      <c r="J354" s="15" t="s">
        <v>445</v>
      </c>
      <c r="K354" s="15" t="s">
        <v>340</v>
      </c>
      <c r="L354" s="15" t="s">
        <v>470</v>
      </c>
      <c r="M354" s="15" t="s">
        <v>462</v>
      </c>
    </row>
    <row r="355" spans="2:13">
      <c r="B355" s="119"/>
      <c r="C355" s="119"/>
      <c r="D355" s="122"/>
      <c r="E355" s="122"/>
      <c r="F355" s="119"/>
      <c r="G355" s="10" t="s">
        <v>331</v>
      </c>
      <c r="H355" s="10" t="s">
        <v>332</v>
      </c>
      <c r="I355" s="10" t="s">
        <v>474</v>
      </c>
      <c r="J355" s="15" t="s">
        <v>445</v>
      </c>
      <c r="K355" s="15" t="s">
        <v>340</v>
      </c>
      <c r="L355" s="15" t="s">
        <v>341</v>
      </c>
      <c r="M355" s="15" t="s">
        <v>462</v>
      </c>
    </row>
    <row r="356" spans="2:13">
      <c r="B356" s="119" t="s">
        <v>214</v>
      </c>
      <c r="C356" s="119" t="s">
        <v>490</v>
      </c>
      <c r="D356" s="122">
        <v>10</v>
      </c>
      <c r="E356" s="122" t="s">
        <v>491</v>
      </c>
      <c r="F356" s="119" t="s">
        <v>492</v>
      </c>
      <c r="G356" s="10" t="s">
        <v>331</v>
      </c>
      <c r="H356" s="10" t="s">
        <v>332</v>
      </c>
      <c r="I356" s="10" t="s">
        <v>493</v>
      </c>
      <c r="J356" s="15" t="s">
        <v>445</v>
      </c>
      <c r="K356" s="15" t="s">
        <v>340</v>
      </c>
      <c r="L356" s="15" t="s">
        <v>341</v>
      </c>
      <c r="M356" s="15" t="s">
        <v>462</v>
      </c>
    </row>
    <row r="357" spans="2:13">
      <c r="B357" s="119"/>
      <c r="C357" s="119"/>
      <c r="D357" s="122"/>
      <c r="E357" s="122"/>
      <c r="F357" s="119"/>
      <c r="G357" s="10" t="s">
        <v>342</v>
      </c>
      <c r="H357" s="10" t="s">
        <v>343</v>
      </c>
      <c r="I357" s="10" t="s">
        <v>494</v>
      </c>
      <c r="J357" s="15" t="s">
        <v>445</v>
      </c>
      <c r="K357" s="15" t="s">
        <v>461</v>
      </c>
      <c r="L357" s="15" t="s">
        <v>341</v>
      </c>
      <c r="M357" s="15" t="s">
        <v>462</v>
      </c>
    </row>
    <row r="358" spans="2:13" ht="27">
      <c r="B358" s="119"/>
      <c r="C358" s="119"/>
      <c r="D358" s="122"/>
      <c r="E358" s="122"/>
      <c r="F358" s="119"/>
      <c r="G358" s="10" t="s">
        <v>342</v>
      </c>
      <c r="H358" s="10" t="s">
        <v>343</v>
      </c>
      <c r="I358" s="10" t="s">
        <v>495</v>
      </c>
      <c r="J358" s="15" t="s">
        <v>445</v>
      </c>
      <c r="K358" s="15" t="s">
        <v>461</v>
      </c>
      <c r="L358" s="15" t="s">
        <v>341</v>
      </c>
      <c r="M358" s="15" t="s">
        <v>462</v>
      </c>
    </row>
    <row r="359" spans="2:13" ht="27">
      <c r="B359" s="119"/>
      <c r="C359" s="119"/>
      <c r="D359" s="122"/>
      <c r="E359" s="122"/>
      <c r="F359" s="119"/>
      <c r="G359" s="10" t="s">
        <v>331</v>
      </c>
      <c r="H359" s="10" t="s">
        <v>448</v>
      </c>
      <c r="I359" s="10" t="s">
        <v>496</v>
      </c>
      <c r="J359" s="15" t="s">
        <v>445</v>
      </c>
      <c r="K359" s="15" t="s">
        <v>450</v>
      </c>
      <c r="L359" s="15" t="s">
        <v>341</v>
      </c>
      <c r="M359" s="15" t="s">
        <v>335</v>
      </c>
    </row>
    <row r="360" spans="2:13">
      <c r="B360" s="119"/>
      <c r="C360" s="119"/>
      <c r="D360" s="122"/>
      <c r="E360" s="122"/>
      <c r="F360" s="119"/>
      <c r="G360" s="10" t="s">
        <v>342</v>
      </c>
      <c r="H360" s="10" t="s">
        <v>343</v>
      </c>
      <c r="I360" s="10" t="s">
        <v>497</v>
      </c>
      <c r="J360" s="15" t="s">
        <v>445</v>
      </c>
      <c r="K360" s="15" t="s">
        <v>498</v>
      </c>
      <c r="L360" s="15" t="s">
        <v>499</v>
      </c>
      <c r="M360" s="15" t="s">
        <v>462</v>
      </c>
    </row>
    <row r="361" spans="2:13" ht="27">
      <c r="B361" s="119"/>
      <c r="C361" s="119"/>
      <c r="D361" s="122"/>
      <c r="E361" s="122"/>
      <c r="F361" s="119"/>
      <c r="G361" s="10" t="s">
        <v>331</v>
      </c>
      <c r="H361" s="10" t="s">
        <v>346</v>
      </c>
      <c r="I361" s="10" t="s">
        <v>500</v>
      </c>
      <c r="J361" s="15" t="s">
        <v>445</v>
      </c>
      <c r="K361" s="15" t="s">
        <v>489</v>
      </c>
      <c r="L361" s="15" t="s">
        <v>501</v>
      </c>
      <c r="M361" s="15" t="s">
        <v>335</v>
      </c>
    </row>
    <row r="362" spans="2:13" ht="27">
      <c r="B362" s="119"/>
      <c r="C362" s="119"/>
      <c r="D362" s="122"/>
      <c r="E362" s="122"/>
      <c r="F362" s="119"/>
      <c r="G362" s="10" t="s">
        <v>331</v>
      </c>
      <c r="H362" s="10" t="s">
        <v>448</v>
      </c>
      <c r="I362" s="10" t="s">
        <v>502</v>
      </c>
      <c r="J362" s="15" t="s">
        <v>445</v>
      </c>
      <c r="K362" s="15" t="s">
        <v>503</v>
      </c>
      <c r="L362" s="15" t="s">
        <v>341</v>
      </c>
      <c r="M362" s="15" t="s">
        <v>462</v>
      </c>
    </row>
    <row r="363" spans="2:13">
      <c r="B363" s="119"/>
      <c r="C363" s="119"/>
      <c r="D363" s="122"/>
      <c r="E363" s="122"/>
      <c r="F363" s="119"/>
      <c r="G363" s="10" t="s">
        <v>458</v>
      </c>
      <c r="H363" s="10" t="s">
        <v>459</v>
      </c>
      <c r="I363" s="10" t="s">
        <v>504</v>
      </c>
      <c r="J363" s="15" t="s">
        <v>445</v>
      </c>
      <c r="K363" s="15" t="s">
        <v>461</v>
      </c>
      <c r="L363" s="15" t="s">
        <v>341</v>
      </c>
      <c r="M363" s="15" t="s">
        <v>462</v>
      </c>
    </row>
    <row r="364" spans="2:13" ht="27">
      <c r="B364" s="119"/>
      <c r="C364" s="119"/>
      <c r="D364" s="122"/>
      <c r="E364" s="122"/>
      <c r="F364" s="119"/>
      <c r="G364" s="10" t="s">
        <v>331</v>
      </c>
      <c r="H364" s="10" t="s">
        <v>346</v>
      </c>
      <c r="I364" s="10" t="s">
        <v>505</v>
      </c>
      <c r="J364" s="15" t="s">
        <v>445</v>
      </c>
      <c r="K364" s="15" t="s">
        <v>480</v>
      </c>
      <c r="L364" s="15" t="s">
        <v>447</v>
      </c>
      <c r="M364" s="15" t="s">
        <v>462</v>
      </c>
    </row>
    <row r="365" spans="2:13">
      <c r="B365" s="119"/>
      <c r="C365" s="119"/>
      <c r="D365" s="122"/>
      <c r="E365" s="122"/>
      <c r="F365" s="119"/>
      <c r="G365" s="10" t="s">
        <v>331</v>
      </c>
      <c r="H365" s="10" t="s">
        <v>332</v>
      </c>
      <c r="I365" s="10" t="s">
        <v>506</v>
      </c>
      <c r="J365" s="15" t="s">
        <v>334</v>
      </c>
      <c r="K365" s="15" t="s">
        <v>480</v>
      </c>
      <c r="L365" s="15" t="s">
        <v>341</v>
      </c>
      <c r="M365" s="15" t="s">
        <v>462</v>
      </c>
    </row>
    <row r="366" spans="2:13">
      <c r="B366" s="119" t="s">
        <v>221</v>
      </c>
      <c r="C366" s="119" t="s">
        <v>507</v>
      </c>
      <c r="D366" s="122">
        <v>10</v>
      </c>
      <c r="E366" s="122" t="s">
        <v>508</v>
      </c>
      <c r="F366" s="119" t="s">
        <v>509</v>
      </c>
      <c r="G366" s="10" t="s">
        <v>331</v>
      </c>
      <c r="H366" s="10" t="s">
        <v>346</v>
      </c>
      <c r="I366" s="10" t="s">
        <v>510</v>
      </c>
      <c r="J366" s="15" t="s">
        <v>445</v>
      </c>
      <c r="K366" s="15" t="s">
        <v>511</v>
      </c>
      <c r="L366" s="15" t="s">
        <v>341</v>
      </c>
      <c r="M366" s="15" t="s">
        <v>337</v>
      </c>
    </row>
    <row r="367" spans="2:13">
      <c r="B367" s="119"/>
      <c r="C367" s="119"/>
      <c r="D367" s="122"/>
      <c r="E367" s="122"/>
      <c r="F367" s="119"/>
      <c r="G367" s="10" t="s">
        <v>331</v>
      </c>
      <c r="H367" s="10" t="s">
        <v>346</v>
      </c>
      <c r="I367" s="10" t="s">
        <v>512</v>
      </c>
      <c r="J367" s="15" t="s">
        <v>445</v>
      </c>
      <c r="K367" s="15" t="s">
        <v>511</v>
      </c>
      <c r="L367" s="15" t="s">
        <v>341</v>
      </c>
      <c r="M367" s="15" t="s">
        <v>337</v>
      </c>
    </row>
    <row r="368" spans="2:13">
      <c r="B368" s="119"/>
      <c r="C368" s="119"/>
      <c r="D368" s="122"/>
      <c r="E368" s="122"/>
      <c r="F368" s="119"/>
      <c r="G368" s="10" t="s">
        <v>458</v>
      </c>
      <c r="H368" s="10" t="s">
        <v>459</v>
      </c>
      <c r="I368" s="10" t="s">
        <v>513</v>
      </c>
      <c r="J368" s="15" t="s">
        <v>445</v>
      </c>
      <c r="K368" s="15" t="s">
        <v>476</v>
      </c>
      <c r="L368" s="15" t="s">
        <v>341</v>
      </c>
      <c r="M368" s="15" t="s">
        <v>462</v>
      </c>
    </row>
    <row r="369" spans="2:13" ht="27">
      <c r="B369" s="119"/>
      <c r="C369" s="119"/>
      <c r="D369" s="122"/>
      <c r="E369" s="122"/>
      <c r="F369" s="119"/>
      <c r="G369" s="10" t="s">
        <v>331</v>
      </c>
      <c r="H369" s="10" t="s">
        <v>332</v>
      </c>
      <c r="I369" s="10" t="s">
        <v>514</v>
      </c>
      <c r="J369" s="15" t="s">
        <v>334</v>
      </c>
      <c r="K369" s="15" t="s">
        <v>515</v>
      </c>
      <c r="L369" s="15" t="s">
        <v>341</v>
      </c>
      <c r="M369" s="15" t="s">
        <v>337</v>
      </c>
    </row>
    <row r="370" spans="2:13">
      <c r="B370" s="119"/>
      <c r="C370" s="119"/>
      <c r="D370" s="122"/>
      <c r="E370" s="122"/>
      <c r="F370" s="119"/>
      <c r="G370" s="10" t="s">
        <v>342</v>
      </c>
      <c r="H370" s="10" t="s">
        <v>343</v>
      </c>
      <c r="I370" s="10" t="s">
        <v>516</v>
      </c>
      <c r="J370" s="15" t="s">
        <v>445</v>
      </c>
      <c r="K370" s="15" t="s">
        <v>517</v>
      </c>
      <c r="L370" s="15" t="s">
        <v>341</v>
      </c>
      <c r="M370" s="15" t="s">
        <v>337</v>
      </c>
    </row>
    <row r="371" spans="2:13" ht="27">
      <c r="B371" s="119" t="s">
        <v>214</v>
      </c>
      <c r="C371" s="119" t="s">
        <v>518</v>
      </c>
      <c r="D371" s="122">
        <v>10</v>
      </c>
      <c r="E371" s="122" t="s">
        <v>519</v>
      </c>
      <c r="F371" s="119" t="s">
        <v>520</v>
      </c>
      <c r="G371" s="10" t="s">
        <v>331</v>
      </c>
      <c r="H371" s="10" t="s">
        <v>332</v>
      </c>
      <c r="I371" s="10" t="s">
        <v>521</v>
      </c>
      <c r="J371" s="15" t="s">
        <v>445</v>
      </c>
      <c r="K371" s="15" t="s">
        <v>340</v>
      </c>
      <c r="L371" s="15" t="s">
        <v>341</v>
      </c>
      <c r="M371" s="15" t="s">
        <v>462</v>
      </c>
    </row>
    <row r="372" spans="2:13">
      <c r="B372" s="119"/>
      <c r="C372" s="119"/>
      <c r="D372" s="122"/>
      <c r="E372" s="122"/>
      <c r="F372" s="119"/>
      <c r="G372" s="10" t="s">
        <v>331</v>
      </c>
      <c r="H372" s="10" t="s">
        <v>332</v>
      </c>
      <c r="I372" s="10" t="s">
        <v>522</v>
      </c>
      <c r="J372" s="15" t="s">
        <v>445</v>
      </c>
      <c r="K372" s="15" t="s">
        <v>340</v>
      </c>
      <c r="L372" s="15" t="s">
        <v>341</v>
      </c>
      <c r="M372" s="15" t="s">
        <v>462</v>
      </c>
    </row>
    <row r="373" spans="2:13">
      <c r="B373" s="119"/>
      <c r="C373" s="119"/>
      <c r="D373" s="122"/>
      <c r="E373" s="122"/>
      <c r="F373" s="119"/>
      <c r="G373" s="10" t="s">
        <v>342</v>
      </c>
      <c r="H373" s="10" t="s">
        <v>343</v>
      </c>
      <c r="I373" s="10" t="s">
        <v>523</v>
      </c>
      <c r="J373" s="15" t="s">
        <v>445</v>
      </c>
      <c r="K373" s="15" t="s">
        <v>524</v>
      </c>
      <c r="L373" s="15" t="s">
        <v>341</v>
      </c>
      <c r="M373" s="15" t="s">
        <v>451</v>
      </c>
    </row>
    <row r="374" spans="2:13">
      <c r="B374" s="119"/>
      <c r="C374" s="119"/>
      <c r="D374" s="122"/>
      <c r="E374" s="122"/>
      <c r="F374" s="119"/>
      <c r="G374" s="10" t="s">
        <v>458</v>
      </c>
      <c r="H374" s="10" t="s">
        <v>459</v>
      </c>
      <c r="I374" s="10" t="s">
        <v>475</v>
      </c>
      <c r="J374" s="15" t="s">
        <v>445</v>
      </c>
      <c r="K374" s="15" t="s">
        <v>525</v>
      </c>
      <c r="L374" s="15" t="s">
        <v>341</v>
      </c>
      <c r="M374" s="15" t="s">
        <v>462</v>
      </c>
    </row>
    <row r="375" spans="2:13">
      <c r="B375" s="119"/>
      <c r="C375" s="119"/>
      <c r="D375" s="122"/>
      <c r="E375" s="122"/>
      <c r="F375" s="119"/>
      <c r="G375" s="10" t="s">
        <v>342</v>
      </c>
      <c r="H375" s="10" t="s">
        <v>466</v>
      </c>
      <c r="I375" s="10" t="s">
        <v>526</v>
      </c>
      <c r="J375" s="15" t="s">
        <v>445</v>
      </c>
      <c r="K375" s="15" t="s">
        <v>446</v>
      </c>
      <c r="L375" s="15" t="s">
        <v>468</v>
      </c>
      <c r="M375" s="15" t="s">
        <v>451</v>
      </c>
    </row>
    <row r="376" spans="2:13">
      <c r="B376" s="119"/>
      <c r="C376" s="119"/>
      <c r="D376" s="122"/>
      <c r="E376" s="122"/>
      <c r="F376" s="119"/>
      <c r="G376" s="10" t="s">
        <v>331</v>
      </c>
      <c r="H376" s="10" t="s">
        <v>332</v>
      </c>
      <c r="I376" s="10" t="s">
        <v>527</v>
      </c>
      <c r="J376" s="15" t="s">
        <v>334</v>
      </c>
      <c r="K376" s="15" t="s">
        <v>487</v>
      </c>
      <c r="L376" s="15" t="s">
        <v>341</v>
      </c>
      <c r="M376" s="15" t="s">
        <v>462</v>
      </c>
    </row>
    <row r="377" spans="2:13">
      <c r="B377" s="119"/>
      <c r="C377" s="119"/>
      <c r="D377" s="122"/>
      <c r="E377" s="122"/>
      <c r="F377" s="119"/>
      <c r="G377" s="10" t="s">
        <v>331</v>
      </c>
      <c r="H377" s="10" t="s">
        <v>346</v>
      </c>
      <c r="I377" s="10" t="s">
        <v>528</v>
      </c>
      <c r="J377" s="15" t="s">
        <v>445</v>
      </c>
      <c r="K377" s="15" t="s">
        <v>340</v>
      </c>
      <c r="L377" s="15" t="s">
        <v>341</v>
      </c>
      <c r="M377" s="15" t="s">
        <v>462</v>
      </c>
    </row>
    <row r="378" spans="2:13">
      <c r="B378" s="119"/>
      <c r="C378" s="119"/>
      <c r="D378" s="122"/>
      <c r="E378" s="122"/>
      <c r="F378" s="119"/>
      <c r="G378" s="10" t="s">
        <v>331</v>
      </c>
      <c r="H378" s="10" t="s">
        <v>346</v>
      </c>
      <c r="I378" s="10" t="s">
        <v>529</v>
      </c>
      <c r="J378" s="15" t="s">
        <v>445</v>
      </c>
      <c r="K378" s="15" t="s">
        <v>462</v>
      </c>
      <c r="L378" s="15" t="s">
        <v>530</v>
      </c>
      <c r="M378" s="15" t="s">
        <v>462</v>
      </c>
    </row>
    <row r="379" spans="2:13">
      <c r="B379" s="119" t="s">
        <v>214</v>
      </c>
      <c r="C379" s="119" t="s">
        <v>531</v>
      </c>
      <c r="D379" s="122">
        <v>10</v>
      </c>
      <c r="E379" s="122" t="s">
        <v>532</v>
      </c>
      <c r="F379" s="119" t="s">
        <v>533</v>
      </c>
      <c r="G379" s="10" t="s">
        <v>342</v>
      </c>
      <c r="H379" s="10" t="s">
        <v>343</v>
      </c>
      <c r="I379" s="10" t="s">
        <v>497</v>
      </c>
      <c r="J379" s="15" t="s">
        <v>445</v>
      </c>
      <c r="K379" s="15" t="s">
        <v>534</v>
      </c>
      <c r="L379" s="15" t="s">
        <v>499</v>
      </c>
      <c r="M379" s="15" t="s">
        <v>462</v>
      </c>
    </row>
    <row r="380" spans="2:13">
      <c r="B380" s="119"/>
      <c r="C380" s="119"/>
      <c r="D380" s="122"/>
      <c r="E380" s="122"/>
      <c r="F380" s="119"/>
      <c r="G380" s="10" t="s">
        <v>331</v>
      </c>
      <c r="H380" s="10" t="s">
        <v>332</v>
      </c>
      <c r="I380" s="10" t="s">
        <v>506</v>
      </c>
      <c r="J380" s="15" t="s">
        <v>334</v>
      </c>
      <c r="K380" s="15" t="s">
        <v>535</v>
      </c>
      <c r="L380" s="15" t="s">
        <v>341</v>
      </c>
      <c r="M380" s="15" t="s">
        <v>462</v>
      </c>
    </row>
    <row r="381" spans="2:13" ht="27">
      <c r="B381" s="119"/>
      <c r="C381" s="119"/>
      <c r="D381" s="122"/>
      <c r="E381" s="122"/>
      <c r="F381" s="119"/>
      <c r="G381" s="10" t="s">
        <v>331</v>
      </c>
      <c r="H381" s="10" t="s">
        <v>448</v>
      </c>
      <c r="I381" s="10" t="s">
        <v>496</v>
      </c>
      <c r="J381" s="15" t="s">
        <v>445</v>
      </c>
      <c r="K381" s="15" t="s">
        <v>340</v>
      </c>
      <c r="L381" s="15" t="s">
        <v>341</v>
      </c>
      <c r="M381" s="15" t="s">
        <v>462</v>
      </c>
    </row>
    <row r="382" spans="2:13" ht="27">
      <c r="B382" s="119"/>
      <c r="C382" s="119"/>
      <c r="D382" s="122"/>
      <c r="E382" s="122"/>
      <c r="F382" s="119"/>
      <c r="G382" s="10" t="s">
        <v>331</v>
      </c>
      <c r="H382" s="10" t="s">
        <v>346</v>
      </c>
      <c r="I382" s="10" t="s">
        <v>500</v>
      </c>
      <c r="J382" s="15" t="s">
        <v>445</v>
      </c>
      <c r="K382" s="15" t="s">
        <v>534</v>
      </c>
      <c r="L382" s="15" t="s">
        <v>501</v>
      </c>
      <c r="M382" s="15" t="s">
        <v>335</v>
      </c>
    </row>
    <row r="383" spans="2:13">
      <c r="B383" s="119"/>
      <c r="C383" s="119"/>
      <c r="D383" s="122"/>
      <c r="E383" s="122"/>
      <c r="F383" s="119"/>
      <c r="G383" s="10" t="s">
        <v>458</v>
      </c>
      <c r="H383" s="10" t="s">
        <v>459</v>
      </c>
      <c r="I383" s="10" t="s">
        <v>504</v>
      </c>
      <c r="J383" s="15" t="s">
        <v>445</v>
      </c>
      <c r="K383" s="15" t="s">
        <v>461</v>
      </c>
      <c r="L383" s="15" t="s">
        <v>341</v>
      </c>
      <c r="M383" s="15" t="s">
        <v>462</v>
      </c>
    </row>
    <row r="384" spans="2:13">
      <c r="B384" s="119"/>
      <c r="C384" s="119"/>
      <c r="D384" s="122"/>
      <c r="E384" s="122"/>
      <c r="F384" s="119"/>
      <c r="G384" s="10" t="s">
        <v>342</v>
      </c>
      <c r="H384" s="10" t="s">
        <v>343</v>
      </c>
      <c r="I384" s="10" t="s">
        <v>494</v>
      </c>
      <c r="J384" s="15" t="s">
        <v>445</v>
      </c>
      <c r="K384" s="15" t="s">
        <v>340</v>
      </c>
      <c r="L384" s="15" t="s">
        <v>341</v>
      </c>
      <c r="M384" s="15" t="s">
        <v>462</v>
      </c>
    </row>
    <row r="385" spans="2:13" ht="27">
      <c r="B385" s="119"/>
      <c r="C385" s="119"/>
      <c r="D385" s="122"/>
      <c r="E385" s="122"/>
      <c r="F385" s="119"/>
      <c r="G385" s="10" t="s">
        <v>331</v>
      </c>
      <c r="H385" s="10" t="s">
        <v>346</v>
      </c>
      <c r="I385" s="10" t="s">
        <v>505</v>
      </c>
      <c r="J385" s="15" t="s">
        <v>445</v>
      </c>
      <c r="K385" s="15" t="s">
        <v>480</v>
      </c>
      <c r="L385" s="15" t="s">
        <v>447</v>
      </c>
      <c r="M385" s="15" t="s">
        <v>462</v>
      </c>
    </row>
    <row r="386" spans="2:13" ht="27">
      <c r="B386" s="119"/>
      <c r="C386" s="119"/>
      <c r="D386" s="122"/>
      <c r="E386" s="122"/>
      <c r="F386" s="119"/>
      <c r="G386" s="10" t="s">
        <v>342</v>
      </c>
      <c r="H386" s="10" t="s">
        <v>343</v>
      </c>
      <c r="I386" s="10" t="s">
        <v>495</v>
      </c>
      <c r="J386" s="15" t="s">
        <v>445</v>
      </c>
      <c r="K386" s="15" t="s">
        <v>476</v>
      </c>
      <c r="L386" s="15" t="s">
        <v>341</v>
      </c>
      <c r="M386" s="15" t="s">
        <v>462</v>
      </c>
    </row>
    <row r="387" spans="2:13" ht="27">
      <c r="B387" s="119"/>
      <c r="C387" s="119"/>
      <c r="D387" s="122"/>
      <c r="E387" s="122"/>
      <c r="F387" s="119"/>
      <c r="G387" s="10" t="s">
        <v>331</v>
      </c>
      <c r="H387" s="10" t="s">
        <v>448</v>
      </c>
      <c r="I387" s="10" t="s">
        <v>502</v>
      </c>
      <c r="J387" s="15" t="s">
        <v>445</v>
      </c>
      <c r="K387" s="15" t="s">
        <v>340</v>
      </c>
      <c r="L387" s="15" t="s">
        <v>341</v>
      </c>
      <c r="M387" s="15" t="s">
        <v>335</v>
      </c>
    </row>
    <row r="388" spans="2:13">
      <c r="B388" s="119"/>
      <c r="C388" s="119"/>
      <c r="D388" s="122"/>
      <c r="E388" s="122"/>
      <c r="F388" s="119"/>
      <c r="G388" s="10" t="s">
        <v>331</v>
      </c>
      <c r="H388" s="10" t="s">
        <v>332</v>
      </c>
      <c r="I388" s="10" t="s">
        <v>493</v>
      </c>
      <c r="J388" s="15" t="s">
        <v>445</v>
      </c>
      <c r="K388" s="15" t="s">
        <v>340</v>
      </c>
      <c r="L388" s="15" t="s">
        <v>341</v>
      </c>
      <c r="M388" s="15" t="s">
        <v>462</v>
      </c>
    </row>
    <row r="389" spans="2:13">
      <c r="B389" s="119" t="s">
        <v>214</v>
      </c>
      <c r="C389" s="119" t="s">
        <v>536</v>
      </c>
      <c r="D389" s="122">
        <v>10</v>
      </c>
      <c r="E389" s="122" t="s">
        <v>537</v>
      </c>
      <c r="F389" s="119" t="s">
        <v>538</v>
      </c>
      <c r="G389" s="10" t="s">
        <v>331</v>
      </c>
      <c r="H389" s="10" t="s">
        <v>346</v>
      </c>
      <c r="I389" s="10" t="s">
        <v>528</v>
      </c>
      <c r="J389" s="15" t="s">
        <v>445</v>
      </c>
      <c r="K389" s="15" t="s">
        <v>340</v>
      </c>
      <c r="L389" s="15" t="s">
        <v>341</v>
      </c>
      <c r="M389" s="15" t="s">
        <v>462</v>
      </c>
    </row>
    <row r="390" spans="2:13">
      <c r="B390" s="119"/>
      <c r="C390" s="119"/>
      <c r="D390" s="122"/>
      <c r="E390" s="122"/>
      <c r="F390" s="119"/>
      <c r="G390" s="10" t="s">
        <v>331</v>
      </c>
      <c r="H390" s="10" t="s">
        <v>332</v>
      </c>
      <c r="I390" s="10" t="s">
        <v>522</v>
      </c>
      <c r="J390" s="15" t="s">
        <v>445</v>
      </c>
      <c r="K390" s="15" t="s">
        <v>340</v>
      </c>
      <c r="L390" s="15" t="s">
        <v>341</v>
      </c>
      <c r="M390" s="15" t="s">
        <v>462</v>
      </c>
    </row>
    <row r="391" spans="2:13">
      <c r="B391" s="119"/>
      <c r="C391" s="119"/>
      <c r="D391" s="122"/>
      <c r="E391" s="122"/>
      <c r="F391" s="119"/>
      <c r="G391" s="10" t="s">
        <v>331</v>
      </c>
      <c r="H391" s="10" t="s">
        <v>332</v>
      </c>
      <c r="I391" s="10" t="s">
        <v>527</v>
      </c>
      <c r="J391" s="15" t="s">
        <v>334</v>
      </c>
      <c r="K391" s="15" t="s">
        <v>535</v>
      </c>
      <c r="L391" s="15" t="s">
        <v>341</v>
      </c>
      <c r="M391" s="15" t="s">
        <v>462</v>
      </c>
    </row>
    <row r="392" spans="2:13" ht="27">
      <c r="B392" s="119"/>
      <c r="C392" s="119"/>
      <c r="D392" s="122"/>
      <c r="E392" s="122"/>
      <c r="F392" s="119"/>
      <c r="G392" s="10" t="s">
        <v>331</v>
      </c>
      <c r="H392" s="10" t="s">
        <v>332</v>
      </c>
      <c r="I392" s="10" t="s">
        <v>521</v>
      </c>
      <c r="J392" s="15" t="s">
        <v>445</v>
      </c>
      <c r="K392" s="15" t="s">
        <v>340</v>
      </c>
      <c r="L392" s="15" t="s">
        <v>341</v>
      </c>
      <c r="M392" s="15" t="s">
        <v>462</v>
      </c>
    </row>
    <row r="393" spans="2:13">
      <c r="B393" s="119"/>
      <c r="C393" s="119"/>
      <c r="D393" s="122"/>
      <c r="E393" s="122"/>
      <c r="F393" s="119"/>
      <c r="G393" s="10" t="s">
        <v>458</v>
      </c>
      <c r="H393" s="10" t="s">
        <v>459</v>
      </c>
      <c r="I393" s="10" t="s">
        <v>475</v>
      </c>
      <c r="J393" s="15" t="s">
        <v>445</v>
      </c>
      <c r="K393" s="15" t="s">
        <v>524</v>
      </c>
      <c r="L393" s="15" t="s">
        <v>341</v>
      </c>
      <c r="M393" s="15" t="s">
        <v>462</v>
      </c>
    </row>
    <row r="394" spans="2:13">
      <c r="B394" s="119"/>
      <c r="C394" s="119"/>
      <c r="D394" s="122"/>
      <c r="E394" s="122"/>
      <c r="F394" s="119"/>
      <c r="G394" s="10" t="s">
        <v>342</v>
      </c>
      <c r="H394" s="10" t="s">
        <v>466</v>
      </c>
      <c r="I394" s="10" t="s">
        <v>526</v>
      </c>
      <c r="J394" s="15" t="s">
        <v>445</v>
      </c>
      <c r="K394" s="15" t="s">
        <v>539</v>
      </c>
      <c r="L394" s="15" t="s">
        <v>468</v>
      </c>
      <c r="M394" s="15" t="s">
        <v>451</v>
      </c>
    </row>
    <row r="395" spans="2:13">
      <c r="B395" s="119"/>
      <c r="C395" s="119"/>
      <c r="D395" s="122"/>
      <c r="E395" s="122"/>
      <c r="F395" s="119"/>
      <c r="G395" s="10" t="s">
        <v>342</v>
      </c>
      <c r="H395" s="10" t="s">
        <v>343</v>
      </c>
      <c r="I395" s="10" t="s">
        <v>523</v>
      </c>
      <c r="J395" s="15" t="s">
        <v>445</v>
      </c>
      <c r="K395" s="15" t="s">
        <v>476</v>
      </c>
      <c r="L395" s="15" t="s">
        <v>341</v>
      </c>
      <c r="M395" s="15" t="s">
        <v>451</v>
      </c>
    </row>
    <row r="396" spans="2:13">
      <c r="B396" s="119"/>
      <c r="C396" s="119"/>
      <c r="D396" s="122"/>
      <c r="E396" s="122"/>
      <c r="F396" s="119"/>
      <c r="G396" s="10" t="s">
        <v>331</v>
      </c>
      <c r="H396" s="10" t="s">
        <v>346</v>
      </c>
      <c r="I396" s="10" t="s">
        <v>529</v>
      </c>
      <c r="J396" s="15" t="s">
        <v>445</v>
      </c>
      <c r="K396" s="15" t="s">
        <v>515</v>
      </c>
      <c r="L396" s="15" t="s">
        <v>530</v>
      </c>
      <c r="M396" s="15" t="s">
        <v>462</v>
      </c>
    </row>
    <row r="397" spans="2:13">
      <c r="B397" s="119" t="s">
        <v>214</v>
      </c>
      <c r="C397" s="119" t="s">
        <v>540</v>
      </c>
      <c r="D397" s="122">
        <v>10</v>
      </c>
      <c r="E397" s="122" t="s">
        <v>491</v>
      </c>
      <c r="F397" s="119" t="s">
        <v>541</v>
      </c>
      <c r="G397" s="10" t="s">
        <v>458</v>
      </c>
      <c r="H397" s="10" t="s">
        <v>459</v>
      </c>
      <c r="I397" s="10" t="s">
        <v>542</v>
      </c>
      <c r="J397" s="15" t="s">
        <v>445</v>
      </c>
      <c r="K397" s="15" t="s">
        <v>461</v>
      </c>
      <c r="L397" s="15" t="s">
        <v>341</v>
      </c>
      <c r="M397" s="15" t="s">
        <v>462</v>
      </c>
    </row>
    <row r="398" spans="2:13">
      <c r="B398" s="119"/>
      <c r="C398" s="119"/>
      <c r="D398" s="122"/>
      <c r="E398" s="122"/>
      <c r="F398" s="119"/>
      <c r="G398" s="10" t="s">
        <v>331</v>
      </c>
      <c r="H398" s="10" t="s">
        <v>346</v>
      </c>
      <c r="I398" s="10" t="s">
        <v>543</v>
      </c>
      <c r="J398" s="15" t="s">
        <v>445</v>
      </c>
      <c r="K398" s="15" t="s">
        <v>534</v>
      </c>
      <c r="L398" s="15" t="s">
        <v>499</v>
      </c>
      <c r="M398" s="15" t="s">
        <v>337</v>
      </c>
    </row>
    <row r="399" spans="2:13">
      <c r="B399" s="119"/>
      <c r="C399" s="119"/>
      <c r="D399" s="122"/>
      <c r="E399" s="122"/>
      <c r="F399" s="119"/>
      <c r="G399" s="10" t="s">
        <v>331</v>
      </c>
      <c r="H399" s="10" t="s">
        <v>332</v>
      </c>
      <c r="I399" s="10" t="s">
        <v>544</v>
      </c>
      <c r="J399" s="15" t="s">
        <v>445</v>
      </c>
      <c r="K399" s="15" t="s">
        <v>545</v>
      </c>
      <c r="L399" s="15" t="s">
        <v>341</v>
      </c>
      <c r="M399" s="15" t="s">
        <v>337</v>
      </c>
    </row>
    <row r="400" spans="2:13" ht="27">
      <c r="B400" s="119"/>
      <c r="C400" s="119"/>
      <c r="D400" s="122"/>
      <c r="E400" s="122"/>
      <c r="F400" s="119"/>
      <c r="G400" s="10" t="s">
        <v>342</v>
      </c>
      <c r="H400" s="10" t="s">
        <v>343</v>
      </c>
      <c r="I400" s="10" t="s">
        <v>546</v>
      </c>
      <c r="J400" s="15" t="s">
        <v>456</v>
      </c>
      <c r="K400" s="15" t="s">
        <v>547</v>
      </c>
      <c r="L400" s="15"/>
      <c r="M400" s="15" t="s">
        <v>337</v>
      </c>
    </row>
    <row r="401" spans="2:13" ht="27">
      <c r="B401" s="119"/>
      <c r="C401" s="119"/>
      <c r="D401" s="122"/>
      <c r="E401" s="122"/>
      <c r="F401" s="119"/>
      <c r="G401" s="10" t="s">
        <v>342</v>
      </c>
      <c r="H401" s="10" t="s">
        <v>423</v>
      </c>
      <c r="I401" s="10" t="s">
        <v>548</v>
      </c>
      <c r="J401" s="15" t="s">
        <v>456</v>
      </c>
      <c r="K401" s="15" t="s">
        <v>549</v>
      </c>
      <c r="L401" s="15"/>
      <c r="M401" s="15" t="s">
        <v>462</v>
      </c>
    </row>
    <row r="402" spans="2:13">
      <c r="B402" s="119"/>
      <c r="C402" s="119"/>
      <c r="D402" s="122"/>
      <c r="E402" s="122"/>
      <c r="F402" s="119"/>
      <c r="G402" s="10" t="s">
        <v>331</v>
      </c>
      <c r="H402" s="10" t="s">
        <v>448</v>
      </c>
      <c r="I402" s="10" t="s">
        <v>550</v>
      </c>
      <c r="J402" s="15" t="s">
        <v>445</v>
      </c>
      <c r="K402" s="15" t="s">
        <v>450</v>
      </c>
      <c r="L402" s="15" t="s">
        <v>341</v>
      </c>
      <c r="M402" s="15" t="s">
        <v>462</v>
      </c>
    </row>
    <row r="403" spans="2:13" ht="27">
      <c r="B403" s="119" t="s">
        <v>214</v>
      </c>
      <c r="C403" s="119" t="s">
        <v>551</v>
      </c>
      <c r="D403" s="122">
        <v>10</v>
      </c>
      <c r="E403" s="122" t="s">
        <v>552</v>
      </c>
      <c r="F403" s="119" t="s">
        <v>553</v>
      </c>
      <c r="G403" s="10" t="s">
        <v>342</v>
      </c>
      <c r="H403" s="10" t="s">
        <v>343</v>
      </c>
      <c r="I403" s="10" t="s">
        <v>554</v>
      </c>
      <c r="J403" s="15" t="s">
        <v>456</v>
      </c>
      <c r="K403" s="15" t="s">
        <v>555</v>
      </c>
      <c r="L403" s="15"/>
      <c r="M403" s="15" t="s">
        <v>451</v>
      </c>
    </row>
    <row r="404" spans="2:13">
      <c r="B404" s="119"/>
      <c r="C404" s="119"/>
      <c r="D404" s="122"/>
      <c r="E404" s="122"/>
      <c r="F404" s="119"/>
      <c r="G404" s="10" t="s">
        <v>331</v>
      </c>
      <c r="H404" s="10" t="s">
        <v>448</v>
      </c>
      <c r="I404" s="10" t="s">
        <v>556</v>
      </c>
      <c r="J404" s="15" t="s">
        <v>445</v>
      </c>
      <c r="K404" s="15" t="s">
        <v>557</v>
      </c>
      <c r="L404" s="15" t="s">
        <v>341</v>
      </c>
      <c r="M404" s="15" t="s">
        <v>451</v>
      </c>
    </row>
    <row r="405" spans="2:13">
      <c r="B405" s="119"/>
      <c r="C405" s="119"/>
      <c r="D405" s="122"/>
      <c r="E405" s="122"/>
      <c r="F405" s="119"/>
      <c r="G405" s="10" t="s">
        <v>331</v>
      </c>
      <c r="H405" s="10" t="s">
        <v>346</v>
      </c>
      <c r="I405" s="10" t="s">
        <v>558</v>
      </c>
      <c r="J405" s="15" t="s">
        <v>445</v>
      </c>
      <c r="K405" s="15" t="s">
        <v>559</v>
      </c>
      <c r="L405" s="15" t="s">
        <v>499</v>
      </c>
      <c r="M405" s="15" t="s">
        <v>337</v>
      </c>
    </row>
    <row r="406" spans="2:13" ht="27">
      <c r="B406" s="119"/>
      <c r="C406" s="119"/>
      <c r="D406" s="122"/>
      <c r="E406" s="122"/>
      <c r="F406" s="119"/>
      <c r="G406" s="10" t="s">
        <v>342</v>
      </c>
      <c r="H406" s="10" t="s">
        <v>343</v>
      </c>
      <c r="I406" s="10" t="s">
        <v>560</v>
      </c>
      <c r="J406" s="15" t="s">
        <v>456</v>
      </c>
      <c r="K406" s="15" t="s">
        <v>561</v>
      </c>
      <c r="L406" s="15"/>
      <c r="M406" s="15" t="s">
        <v>451</v>
      </c>
    </row>
    <row r="407" spans="2:13">
      <c r="B407" s="119"/>
      <c r="C407" s="119"/>
      <c r="D407" s="122"/>
      <c r="E407" s="122"/>
      <c r="F407" s="119"/>
      <c r="G407" s="10" t="s">
        <v>458</v>
      </c>
      <c r="H407" s="10" t="s">
        <v>459</v>
      </c>
      <c r="I407" s="10" t="s">
        <v>562</v>
      </c>
      <c r="J407" s="15" t="s">
        <v>445</v>
      </c>
      <c r="K407" s="15" t="s">
        <v>563</v>
      </c>
      <c r="L407" s="15" t="s">
        <v>341</v>
      </c>
      <c r="M407" s="15" t="s">
        <v>462</v>
      </c>
    </row>
    <row r="408" spans="2:13">
      <c r="B408" s="119"/>
      <c r="C408" s="119"/>
      <c r="D408" s="122"/>
      <c r="E408" s="122"/>
      <c r="F408" s="119"/>
      <c r="G408" s="10" t="s">
        <v>331</v>
      </c>
      <c r="H408" s="10" t="s">
        <v>332</v>
      </c>
      <c r="I408" s="10" t="s">
        <v>564</v>
      </c>
      <c r="J408" s="15" t="s">
        <v>445</v>
      </c>
      <c r="K408" s="15" t="s">
        <v>340</v>
      </c>
      <c r="L408" s="15" t="s">
        <v>341</v>
      </c>
      <c r="M408" s="15" t="s">
        <v>451</v>
      </c>
    </row>
    <row r="409" spans="2:13" ht="27">
      <c r="B409" s="119" t="s">
        <v>215</v>
      </c>
      <c r="C409" s="119"/>
      <c r="D409" s="122">
        <v>10</v>
      </c>
      <c r="E409" s="122" t="s">
        <v>565</v>
      </c>
      <c r="F409" s="119" t="s">
        <v>566</v>
      </c>
      <c r="G409" s="10" t="s">
        <v>342</v>
      </c>
      <c r="H409" s="10" t="s">
        <v>466</v>
      </c>
      <c r="I409" s="10" t="s">
        <v>567</v>
      </c>
      <c r="J409" s="15" t="s">
        <v>456</v>
      </c>
      <c r="K409" s="15" t="s">
        <v>568</v>
      </c>
      <c r="L409" s="15" t="s">
        <v>341</v>
      </c>
      <c r="M409" s="15" t="s">
        <v>451</v>
      </c>
    </row>
    <row r="410" spans="2:13" ht="67.5">
      <c r="B410" s="119"/>
      <c r="C410" s="119"/>
      <c r="D410" s="122"/>
      <c r="E410" s="122"/>
      <c r="F410" s="119"/>
      <c r="G410" s="10" t="s">
        <v>331</v>
      </c>
      <c r="H410" s="10" t="s">
        <v>346</v>
      </c>
      <c r="I410" s="10" t="s">
        <v>569</v>
      </c>
      <c r="J410" s="15" t="s">
        <v>445</v>
      </c>
      <c r="K410" s="15" t="s">
        <v>517</v>
      </c>
      <c r="L410" s="15" t="s">
        <v>570</v>
      </c>
      <c r="M410" s="15" t="s">
        <v>462</v>
      </c>
    </row>
    <row r="411" spans="2:13" ht="27">
      <c r="B411" s="119"/>
      <c r="C411" s="119"/>
      <c r="D411" s="122"/>
      <c r="E411" s="122"/>
      <c r="F411" s="119"/>
      <c r="G411" s="10" t="s">
        <v>331</v>
      </c>
      <c r="H411" s="10" t="s">
        <v>332</v>
      </c>
      <c r="I411" s="10" t="s">
        <v>571</v>
      </c>
      <c r="J411" s="15" t="s">
        <v>339</v>
      </c>
      <c r="K411" s="15" t="s">
        <v>572</v>
      </c>
      <c r="L411" s="15" t="s">
        <v>341</v>
      </c>
      <c r="M411" s="15" t="s">
        <v>337</v>
      </c>
    </row>
    <row r="412" spans="2:13" ht="27">
      <c r="B412" s="119"/>
      <c r="C412" s="119"/>
      <c r="D412" s="122"/>
      <c r="E412" s="122"/>
      <c r="F412" s="119"/>
      <c r="G412" s="10" t="s">
        <v>458</v>
      </c>
      <c r="H412" s="10" t="s">
        <v>459</v>
      </c>
      <c r="I412" s="10" t="s">
        <v>573</v>
      </c>
      <c r="J412" s="15" t="s">
        <v>445</v>
      </c>
      <c r="K412" s="15" t="s">
        <v>461</v>
      </c>
      <c r="L412" s="15" t="s">
        <v>341</v>
      </c>
      <c r="M412" s="15" t="s">
        <v>462</v>
      </c>
    </row>
    <row r="413" spans="2:13" ht="27">
      <c r="B413" s="119"/>
      <c r="C413" s="119"/>
      <c r="D413" s="122"/>
      <c r="E413" s="122"/>
      <c r="F413" s="119"/>
      <c r="G413" s="10" t="s">
        <v>342</v>
      </c>
      <c r="H413" s="10" t="s">
        <v>343</v>
      </c>
      <c r="I413" s="10" t="s">
        <v>574</v>
      </c>
      <c r="J413" s="15" t="s">
        <v>456</v>
      </c>
      <c r="K413" s="15" t="s">
        <v>568</v>
      </c>
      <c r="L413" s="15" t="s">
        <v>341</v>
      </c>
      <c r="M413" s="15" t="s">
        <v>451</v>
      </c>
    </row>
    <row r="414" spans="2:13">
      <c r="B414" s="119"/>
      <c r="C414" s="119"/>
      <c r="D414" s="122"/>
      <c r="E414" s="122"/>
      <c r="F414" s="119"/>
      <c r="G414" s="10" t="s">
        <v>331</v>
      </c>
      <c r="H414" s="10" t="s">
        <v>448</v>
      </c>
      <c r="I414" s="10" t="s">
        <v>575</v>
      </c>
      <c r="J414" s="15" t="s">
        <v>445</v>
      </c>
      <c r="K414" s="15" t="s">
        <v>576</v>
      </c>
      <c r="L414" s="15" t="s">
        <v>341</v>
      </c>
      <c r="M414" s="15" t="s">
        <v>337</v>
      </c>
    </row>
    <row r="415" spans="2:13" ht="40.5">
      <c r="B415" s="119" t="s">
        <v>216</v>
      </c>
      <c r="C415" s="119"/>
      <c r="D415" s="122">
        <v>10</v>
      </c>
      <c r="E415" s="122" t="s">
        <v>577</v>
      </c>
      <c r="F415" s="119" t="s">
        <v>578</v>
      </c>
      <c r="G415" s="10" t="s">
        <v>331</v>
      </c>
      <c r="H415" s="10" t="s">
        <v>346</v>
      </c>
      <c r="I415" s="10" t="s">
        <v>579</v>
      </c>
      <c r="J415" s="15" t="s">
        <v>339</v>
      </c>
      <c r="K415" s="15" t="s">
        <v>580</v>
      </c>
      <c r="L415" s="15" t="s">
        <v>570</v>
      </c>
      <c r="M415" s="15" t="s">
        <v>451</v>
      </c>
    </row>
    <row r="416" spans="2:13" ht="27">
      <c r="B416" s="119"/>
      <c r="C416" s="119"/>
      <c r="D416" s="122"/>
      <c r="E416" s="122"/>
      <c r="F416" s="119"/>
      <c r="G416" s="10" t="s">
        <v>342</v>
      </c>
      <c r="H416" s="10" t="s">
        <v>466</v>
      </c>
      <c r="I416" s="10" t="s">
        <v>567</v>
      </c>
      <c r="J416" s="15" t="s">
        <v>456</v>
      </c>
      <c r="K416" s="15" t="s">
        <v>568</v>
      </c>
      <c r="L416" s="15"/>
      <c r="M416" s="15" t="s">
        <v>451</v>
      </c>
    </row>
    <row r="417" spans="2:13" ht="27">
      <c r="B417" s="119"/>
      <c r="C417" s="119"/>
      <c r="D417" s="122"/>
      <c r="E417" s="122"/>
      <c r="F417" s="119"/>
      <c r="G417" s="10" t="s">
        <v>458</v>
      </c>
      <c r="H417" s="10" t="s">
        <v>459</v>
      </c>
      <c r="I417" s="10" t="s">
        <v>581</v>
      </c>
      <c r="J417" s="15" t="s">
        <v>445</v>
      </c>
      <c r="K417" s="15" t="s">
        <v>461</v>
      </c>
      <c r="L417" s="15" t="s">
        <v>341</v>
      </c>
      <c r="M417" s="15" t="s">
        <v>462</v>
      </c>
    </row>
    <row r="418" spans="2:13" ht="27">
      <c r="B418" s="119"/>
      <c r="C418" s="119"/>
      <c r="D418" s="122"/>
      <c r="E418" s="122"/>
      <c r="F418" s="119"/>
      <c r="G418" s="10" t="s">
        <v>342</v>
      </c>
      <c r="H418" s="10" t="s">
        <v>343</v>
      </c>
      <c r="I418" s="10" t="s">
        <v>574</v>
      </c>
      <c r="J418" s="15" t="s">
        <v>456</v>
      </c>
      <c r="K418" s="15" t="s">
        <v>568</v>
      </c>
      <c r="L418" s="15"/>
      <c r="M418" s="15" t="s">
        <v>451</v>
      </c>
    </row>
    <row r="419" spans="2:13" ht="40.5">
      <c r="B419" s="119"/>
      <c r="C419" s="119"/>
      <c r="D419" s="122"/>
      <c r="E419" s="122"/>
      <c r="F419" s="119"/>
      <c r="G419" s="10" t="s">
        <v>331</v>
      </c>
      <c r="H419" s="10" t="s">
        <v>332</v>
      </c>
      <c r="I419" s="10" t="s">
        <v>582</v>
      </c>
      <c r="J419" s="15" t="s">
        <v>445</v>
      </c>
      <c r="K419" s="15" t="s">
        <v>511</v>
      </c>
      <c r="L419" s="15" t="s">
        <v>341</v>
      </c>
      <c r="M419" s="15" t="s">
        <v>337</v>
      </c>
    </row>
    <row r="420" spans="2:13">
      <c r="B420" s="119"/>
      <c r="C420" s="119"/>
      <c r="D420" s="122"/>
      <c r="E420" s="122"/>
      <c r="F420" s="119"/>
      <c r="G420" s="10" t="s">
        <v>331</v>
      </c>
      <c r="H420" s="10" t="s">
        <v>448</v>
      </c>
      <c r="I420" s="10" t="s">
        <v>575</v>
      </c>
      <c r="J420" s="15" t="s">
        <v>445</v>
      </c>
      <c r="K420" s="15" t="s">
        <v>476</v>
      </c>
      <c r="L420" s="15" t="s">
        <v>341</v>
      </c>
      <c r="M420" s="15" t="s">
        <v>451</v>
      </c>
    </row>
    <row r="421" spans="2:13">
      <c r="B421" s="119" t="s">
        <v>217</v>
      </c>
      <c r="C421" s="119"/>
      <c r="D421" s="122">
        <v>10</v>
      </c>
      <c r="E421" s="122" t="s">
        <v>583</v>
      </c>
      <c r="F421" s="119" t="s">
        <v>584</v>
      </c>
      <c r="G421" s="10" t="s">
        <v>458</v>
      </c>
      <c r="H421" s="10" t="s">
        <v>459</v>
      </c>
      <c r="I421" s="10" t="s">
        <v>459</v>
      </c>
      <c r="J421" s="15" t="s">
        <v>445</v>
      </c>
      <c r="K421" s="15" t="s">
        <v>461</v>
      </c>
      <c r="L421" s="15" t="s">
        <v>341</v>
      </c>
      <c r="M421" s="15" t="s">
        <v>462</v>
      </c>
    </row>
    <row r="422" spans="2:13">
      <c r="B422" s="119"/>
      <c r="C422" s="119"/>
      <c r="D422" s="122"/>
      <c r="E422" s="122"/>
      <c r="F422" s="119"/>
      <c r="G422" s="10" t="s">
        <v>331</v>
      </c>
      <c r="H422" s="10" t="s">
        <v>448</v>
      </c>
      <c r="I422" s="10" t="s">
        <v>585</v>
      </c>
      <c r="J422" s="15" t="s">
        <v>334</v>
      </c>
      <c r="K422" s="15" t="s">
        <v>480</v>
      </c>
      <c r="L422" s="15" t="s">
        <v>468</v>
      </c>
      <c r="M422" s="15" t="s">
        <v>337</v>
      </c>
    </row>
    <row r="423" spans="2:13" ht="27">
      <c r="B423" s="119"/>
      <c r="C423" s="119"/>
      <c r="D423" s="122"/>
      <c r="E423" s="122"/>
      <c r="F423" s="119"/>
      <c r="G423" s="10" t="s">
        <v>342</v>
      </c>
      <c r="H423" s="10" t="s">
        <v>466</v>
      </c>
      <c r="I423" s="10" t="s">
        <v>586</v>
      </c>
      <c r="J423" s="15" t="s">
        <v>445</v>
      </c>
      <c r="K423" s="15" t="s">
        <v>461</v>
      </c>
      <c r="L423" s="15" t="s">
        <v>341</v>
      </c>
      <c r="M423" s="15" t="s">
        <v>345</v>
      </c>
    </row>
    <row r="424" spans="2:13" ht="27">
      <c r="B424" s="119"/>
      <c r="C424" s="119"/>
      <c r="D424" s="122"/>
      <c r="E424" s="122"/>
      <c r="F424" s="119"/>
      <c r="G424" s="10" t="s">
        <v>331</v>
      </c>
      <c r="H424" s="10" t="s">
        <v>346</v>
      </c>
      <c r="I424" s="10" t="s">
        <v>587</v>
      </c>
      <c r="J424" s="15" t="s">
        <v>339</v>
      </c>
      <c r="K424" s="15" t="s">
        <v>588</v>
      </c>
      <c r="L424" s="15" t="s">
        <v>589</v>
      </c>
      <c r="M424" s="15" t="s">
        <v>345</v>
      </c>
    </row>
    <row r="425" spans="2:13" ht="27">
      <c r="B425" s="119" t="s">
        <v>218</v>
      </c>
      <c r="C425" s="119"/>
      <c r="D425" s="122">
        <v>10</v>
      </c>
      <c r="E425" s="122" t="s">
        <v>590</v>
      </c>
      <c r="F425" s="119" t="s">
        <v>591</v>
      </c>
      <c r="G425" s="10" t="s">
        <v>331</v>
      </c>
      <c r="H425" s="10" t="s">
        <v>346</v>
      </c>
      <c r="I425" s="10" t="s">
        <v>592</v>
      </c>
      <c r="J425" s="15" t="s">
        <v>334</v>
      </c>
      <c r="K425" s="15" t="s">
        <v>335</v>
      </c>
      <c r="L425" s="15" t="s">
        <v>570</v>
      </c>
      <c r="M425" s="15" t="s">
        <v>345</v>
      </c>
    </row>
    <row r="426" spans="2:13">
      <c r="B426" s="119"/>
      <c r="C426" s="119"/>
      <c r="D426" s="122"/>
      <c r="E426" s="122"/>
      <c r="F426" s="119"/>
      <c r="G426" s="10" t="s">
        <v>458</v>
      </c>
      <c r="H426" s="10" t="s">
        <v>459</v>
      </c>
      <c r="I426" s="10" t="s">
        <v>593</v>
      </c>
      <c r="J426" s="15" t="s">
        <v>445</v>
      </c>
      <c r="K426" s="15" t="s">
        <v>476</v>
      </c>
      <c r="L426" s="15" t="s">
        <v>341</v>
      </c>
      <c r="M426" s="15" t="s">
        <v>462</v>
      </c>
    </row>
    <row r="427" spans="2:13">
      <c r="B427" s="119"/>
      <c r="C427" s="119"/>
      <c r="D427" s="122"/>
      <c r="E427" s="122"/>
      <c r="F427" s="119"/>
      <c r="G427" s="10" t="s">
        <v>331</v>
      </c>
      <c r="H427" s="10" t="s">
        <v>448</v>
      </c>
      <c r="I427" s="10" t="s">
        <v>594</v>
      </c>
      <c r="J427" s="15" t="s">
        <v>445</v>
      </c>
      <c r="K427" s="15" t="s">
        <v>476</v>
      </c>
      <c r="L427" s="15" t="s">
        <v>341</v>
      </c>
      <c r="M427" s="15" t="s">
        <v>462</v>
      </c>
    </row>
    <row r="428" spans="2:13">
      <c r="B428" s="119"/>
      <c r="C428" s="119"/>
      <c r="D428" s="122"/>
      <c r="E428" s="122"/>
      <c r="F428" s="119"/>
      <c r="G428" s="10" t="s">
        <v>342</v>
      </c>
      <c r="H428" s="10" t="s">
        <v>343</v>
      </c>
      <c r="I428" s="10" t="s">
        <v>595</v>
      </c>
      <c r="J428" s="15" t="s">
        <v>456</v>
      </c>
      <c r="K428" s="15" t="s">
        <v>596</v>
      </c>
      <c r="L428" s="15"/>
      <c r="M428" s="15" t="s">
        <v>345</v>
      </c>
    </row>
    <row r="429" spans="2:13" ht="27">
      <c r="B429" s="119"/>
      <c r="C429" s="119"/>
      <c r="D429" s="122"/>
      <c r="E429" s="122"/>
      <c r="F429" s="119"/>
      <c r="G429" s="10" t="s">
        <v>331</v>
      </c>
      <c r="H429" s="10" t="s">
        <v>332</v>
      </c>
      <c r="I429" s="10" t="s">
        <v>597</v>
      </c>
      <c r="J429" s="15" t="s">
        <v>445</v>
      </c>
      <c r="K429" s="15" t="s">
        <v>461</v>
      </c>
      <c r="L429" s="15" t="s">
        <v>341</v>
      </c>
      <c r="M429" s="15" t="s">
        <v>462</v>
      </c>
    </row>
    <row r="430" spans="2:13">
      <c r="B430" s="119" t="s">
        <v>219</v>
      </c>
      <c r="C430" s="119"/>
      <c r="D430" s="122">
        <v>10</v>
      </c>
      <c r="E430" s="122" t="s">
        <v>598</v>
      </c>
      <c r="F430" s="119" t="s">
        <v>599</v>
      </c>
      <c r="G430" s="10" t="s">
        <v>600</v>
      </c>
      <c r="H430" s="10" t="s">
        <v>601</v>
      </c>
      <c r="I430" s="10" t="s">
        <v>602</v>
      </c>
      <c r="J430" s="15" t="s">
        <v>339</v>
      </c>
      <c r="K430" s="15" t="s">
        <v>345</v>
      </c>
      <c r="L430" s="15" t="s">
        <v>589</v>
      </c>
      <c r="M430" s="15" t="s">
        <v>337</v>
      </c>
    </row>
    <row r="431" spans="2:13">
      <c r="B431" s="119"/>
      <c r="C431" s="119"/>
      <c r="D431" s="122"/>
      <c r="E431" s="122"/>
      <c r="F431" s="119"/>
      <c r="G431" s="10" t="s">
        <v>331</v>
      </c>
      <c r="H431" s="10" t="s">
        <v>448</v>
      </c>
      <c r="I431" s="10" t="s">
        <v>603</v>
      </c>
      <c r="J431" s="15" t="s">
        <v>339</v>
      </c>
      <c r="K431" s="15" t="s">
        <v>604</v>
      </c>
      <c r="L431" s="15" t="s">
        <v>447</v>
      </c>
      <c r="M431" s="15" t="s">
        <v>572</v>
      </c>
    </row>
    <row r="432" spans="2:13" ht="27">
      <c r="B432" s="119"/>
      <c r="C432" s="119"/>
      <c r="D432" s="122"/>
      <c r="E432" s="122"/>
      <c r="F432" s="119"/>
      <c r="G432" s="10" t="s">
        <v>342</v>
      </c>
      <c r="H432" s="10" t="s">
        <v>343</v>
      </c>
      <c r="I432" s="10" t="s">
        <v>605</v>
      </c>
      <c r="J432" s="15" t="s">
        <v>445</v>
      </c>
      <c r="K432" s="15" t="s">
        <v>524</v>
      </c>
      <c r="L432" s="15" t="s">
        <v>341</v>
      </c>
      <c r="M432" s="15" t="s">
        <v>345</v>
      </c>
    </row>
    <row r="433" spans="2:13">
      <c r="B433" s="119" t="s">
        <v>220</v>
      </c>
      <c r="C433" s="119"/>
      <c r="D433" s="122">
        <v>10</v>
      </c>
      <c r="E433" s="122" t="s">
        <v>577</v>
      </c>
      <c r="F433" s="119" t="s">
        <v>606</v>
      </c>
      <c r="G433" s="10" t="s">
        <v>458</v>
      </c>
      <c r="H433" s="10" t="s">
        <v>459</v>
      </c>
      <c r="I433" s="10" t="s">
        <v>593</v>
      </c>
      <c r="J433" s="15" t="s">
        <v>445</v>
      </c>
      <c r="K433" s="15" t="s">
        <v>461</v>
      </c>
      <c r="L433" s="15" t="s">
        <v>341</v>
      </c>
      <c r="M433" s="15" t="s">
        <v>462</v>
      </c>
    </row>
    <row r="434" spans="2:13" ht="27">
      <c r="B434" s="119"/>
      <c r="C434" s="119"/>
      <c r="D434" s="122"/>
      <c r="E434" s="122"/>
      <c r="F434" s="119"/>
      <c r="G434" s="10" t="s">
        <v>342</v>
      </c>
      <c r="H434" s="10" t="s">
        <v>343</v>
      </c>
      <c r="I434" s="10" t="s">
        <v>607</v>
      </c>
      <c r="J434" s="15" t="s">
        <v>456</v>
      </c>
      <c r="K434" s="15" t="s">
        <v>561</v>
      </c>
      <c r="L434" s="15" t="s">
        <v>608</v>
      </c>
      <c r="M434" s="15" t="s">
        <v>337</v>
      </c>
    </row>
    <row r="435" spans="2:13" ht="27">
      <c r="B435" s="119"/>
      <c r="C435" s="119"/>
      <c r="D435" s="122"/>
      <c r="E435" s="122"/>
      <c r="F435" s="119"/>
      <c r="G435" s="10" t="s">
        <v>331</v>
      </c>
      <c r="H435" s="10" t="s">
        <v>448</v>
      </c>
      <c r="I435" s="10" t="s">
        <v>609</v>
      </c>
      <c r="J435" s="15" t="s">
        <v>445</v>
      </c>
      <c r="K435" s="15" t="s">
        <v>461</v>
      </c>
      <c r="L435" s="15" t="s">
        <v>341</v>
      </c>
      <c r="M435" s="15" t="s">
        <v>337</v>
      </c>
    </row>
    <row r="436" spans="2:13" ht="27">
      <c r="B436" s="119"/>
      <c r="C436" s="119"/>
      <c r="D436" s="122"/>
      <c r="E436" s="122"/>
      <c r="F436" s="119"/>
      <c r="G436" s="10" t="s">
        <v>331</v>
      </c>
      <c r="H436" s="10" t="s">
        <v>332</v>
      </c>
      <c r="I436" s="10" t="s">
        <v>610</v>
      </c>
      <c r="J436" s="15" t="s">
        <v>445</v>
      </c>
      <c r="K436" s="15" t="s">
        <v>340</v>
      </c>
      <c r="L436" s="15" t="s">
        <v>341</v>
      </c>
      <c r="M436" s="15" t="s">
        <v>337</v>
      </c>
    </row>
    <row r="437" spans="2:13">
      <c r="B437" s="119"/>
      <c r="C437" s="119"/>
      <c r="D437" s="122"/>
      <c r="E437" s="122"/>
      <c r="F437" s="119"/>
      <c r="G437" s="10" t="s">
        <v>331</v>
      </c>
      <c r="H437" s="10" t="s">
        <v>346</v>
      </c>
      <c r="I437" s="10" t="s">
        <v>611</v>
      </c>
      <c r="J437" s="15" t="s">
        <v>445</v>
      </c>
      <c r="K437" s="15" t="s">
        <v>612</v>
      </c>
      <c r="L437" s="15" t="s">
        <v>613</v>
      </c>
      <c r="M437" s="15" t="s">
        <v>337</v>
      </c>
    </row>
    <row r="438" spans="2:13">
      <c r="B438" s="119" t="s">
        <v>221</v>
      </c>
      <c r="C438" s="119"/>
      <c r="D438" s="122">
        <v>10</v>
      </c>
      <c r="E438" s="122" t="s">
        <v>614</v>
      </c>
      <c r="F438" s="119" t="s">
        <v>615</v>
      </c>
      <c r="G438" s="10" t="s">
        <v>331</v>
      </c>
      <c r="H438" s="10" t="s">
        <v>332</v>
      </c>
      <c r="I438" s="10" t="s">
        <v>616</v>
      </c>
      <c r="J438" s="15" t="s">
        <v>445</v>
      </c>
      <c r="K438" s="15" t="s">
        <v>476</v>
      </c>
      <c r="L438" s="15" t="s">
        <v>341</v>
      </c>
      <c r="M438" s="15" t="s">
        <v>337</v>
      </c>
    </row>
    <row r="439" spans="2:13">
      <c r="B439" s="119"/>
      <c r="C439" s="119"/>
      <c r="D439" s="122"/>
      <c r="E439" s="122"/>
      <c r="F439" s="119"/>
      <c r="G439" s="10" t="s">
        <v>331</v>
      </c>
      <c r="H439" s="10" t="s">
        <v>332</v>
      </c>
      <c r="I439" s="10" t="s">
        <v>617</v>
      </c>
      <c r="J439" s="15" t="s">
        <v>445</v>
      </c>
      <c r="K439" s="15" t="s">
        <v>476</v>
      </c>
      <c r="L439" s="15" t="s">
        <v>341</v>
      </c>
      <c r="M439" s="15" t="s">
        <v>337</v>
      </c>
    </row>
    <row r="440" spans="2:13">
      <c r="B440" s="119"/>
      <c r="C440" s="119"/>
      <c r="D440" s="122"/>
      <c r="E440" s="122"/>
      <c r="F440" s="119"/>
      <c r="G440" s="10" t="s">
        <v>458</v>
      </c>
      <c r="H440" s="10" t="s">
        <v>459</v>
      </c>
      <c r="I440" s="10" t="s">
        <v>618</v>
      </c>
      <c r="J440" s="15" t="s">
        <v>445</v>
      </c>
      <c r="K440" s="15" t="s">
        <v>476</v>
      </c>
      <c r="L440" s="15" t="s">
        <v>341</v>
      </c>
      <c r="M440" s="15" t="s">
        <v>335</v>
      </c>
    </row>
    <row r="441" spans="2:13">
      <c r="B441" s="119"/>
      <c r="C441" s="119"/>
      <c r="D441" s="122"/>
      <c r="E441" s="122"/>
      <c r="F441" s="119"/>
      <c r="G441" s="10" t="s">
        <v>458</v>
      </c>
      <c r="H441" s="10" t="s">
        <v>459</v>
      </c>
      <c r="I441" s="10" t="s">
        <v>619</v>
      </c>
      <c r="J441" s="15" t="s">
        <v>445</v>
      </c>
      <c r="K441" s="15" t="s">
        <v>476</v>
      </c>
      <c r="L441" s="15" t="s">
        <v>341</v>
      </c>
      <c r="M441" s="15" t="s">
        <v>335</v>
      </c>
    </row>
    <row r="442" spans="2:13">
      <c r="B442" s="119"/>
      <c r="C442" s="119"/>
      <c r="D442" s="122"/>
      <c r="E442" s="122"/>
      <c r="F442" s="119"/>
      <c r="G442" s="10" t="s">
        <v>331</v>
      </c>
      <c r="H442" s="10" t="s">
        <v>346</v>
      </c>
      <c r="I442" s="10" t="s">
        <v>620</v>
      </c>
      <c r="J442" s="15" t="s">
        <v>445</v>
      </c>
      <c r="K442" s="15" t="s">
        <v>340</v>
      </c>
      <c r="L442" s="15" t="s">
        <v>499</v>
      </c>
      <c r="M442" s="15" t="s">
        <v>337</v>
      </c>
    </row>
    <row r="443" spans="2:13" ht="27">
      <c r="B443" s="119"/>
      <c r="C443" s="119"/>
      <c r="D443" s="122"/>
      <c r="E443" s="122"/>
      <c r="F443" s="119"/>
      <c r="G443" s="10" t="s">
        <v>342</v>
      </c>
      <c r="H443" s="10" t="s">
        <v>343</v>
      </c>
      <c r="I443" s="10" t="s">
        <v>621</v>
      </c>
      <c r="J443" s="15" t="s">
        <v>445</v>
      </c>
      <c r="K443" s="15" t="s">
        <v>524</v>
      </c>
      <c r="L443" s="15" t="s">
        <v>341</v>
      </c>
      <c r="M443" s="15" t="s">
        <v>337</v>
      </c>
    </row>
    <row r="444" spans="2:13" ht="27">
      <c r="B444" s="119" t="s">
        <v>216</v>
      </c>
      <c r="C444" s="119" t="s">
        <v>622</v>
      </c>
      <c r="D444" s="122">
        <v>10</v>
      </c>
      <c r="E444" s="122" t="s">
        <v>590</v>
      </c>
      <c r="F444" s="119" t="s">
        <v>578</v>
      </c>
      <c r="G444" s="10" t="s">
        <v>342</v>
      </c>
      <c r="H444" s="10" t="s">
        <v>343</v>
      </c>
      <c r="I444" s="10" t="s">
        <v>607</v>
      </c>
      <c r="J444" s="15" t="s">
        <v>456</v>
      </c>
      <c r="K444" s="15" t="s">
        <v>568</v>
      </c>
      <c r="L444" s="15"/>
      <c r="M444" s="15" t="s">
        <v>451</v>
      </c>
    </row>
    <row r="445" spans="2:13" ht="40.5">
      <c r="B445" s="119"/>
      <c r="C445" s="119"/>
      <c r="D445" s="122"/>
      <c r="E445" s="122"/>
      <c r="F445" s="119"/>
      <c r="G445" s="10" t="s">
        <v>331</v>
      </c>
      <c r="H445" s="10" t="s">
        <v>346</v>
      </c>
      <c r="I445" s="10" t="s">
        <v>623</v>
      </c>
      <c r="J445" s="15" t="s">
        <v>339</v>
      </c>
      <c r="K445" s="15" t="s">
        <v>624</v>
      </c>
      <c r="L445" s="15" t="s">
        <v>570</v>
      </c>
      <c r="M445" s="15" t="s">
        <v>451</v>
      </c>
    </row>
    <row r="446" spans="2:13" ht="40.5">
      <c r="B446" s="119"/>
      <c r="C446" s="119"/>
      <c r="D446" s="122"/>
      <c r="E446" s="122"/>
      <c r="F446" s="119"/>
      <c r="G446" s="10" t="s">
        <v>331</v>
      </c>
      <c r="H446" s="10" t="s">
        <v>332</v>
      </c>
      <c r="I446" s="10" t="s">
        <v>625</v>
      </c>
      <c r="J446" s="15" t="s">
        <v>445</v>
      </c>
      <c r="K446" s="15" t="s">
        <v>476</v>
      </c>
      <c r="L446" s="15" t="s">
        <v>341</v>
      </c>
      <c r="M446" s="15" t="s">
        <v>337</v>
      </c>
    </row>
    <row r="447" spans="2:13" ht="27">
      <c r="B447" s="119"/>
      <c r="C447" s="119"/>
      <c r="D447" s="122"/>
      <c r="E447" s="122"/>
      <c r="F447" s="119"/>
      <c r="G447" s="10" t="s">
        <v>458</v>
      </c>
      <c r="H447" s="10" t="s">
        <v>459</v>
      </c>
      <c r="I447" s="10" t="s">
        <v>581</v>
      </c>
      <c r="J447" s="15" t="s">
        <v>445</v>
      </c>
      <c r="K447" s="15" t="s">
        <v>461</v>
      </c>
      <c r="L447" s="15" t="s">
        <v>341</v>
      </c>
      <c r="M447" s="15" t="s">
        <v>462</v>
      </c>
    </row>
    <row r="448" spans="2:13" ht="27">
      <c r="B448" s="119"/>
      <c r="C448" s="119"/>
      <c r="D448" s="122"/>
      <c r="E448" s="122"/>
      <c r="F448" s="119"/>
      <c r="G448" s="10" t="s">
        <v>342</v>
      </c>
      <c r="H448" s="10" t="s">
        <v>466</v>
      </c>
      <c r="I448" s="10" t="s">
        <v>567</v>
      </c>
      <c r="J448" s="15" t="s">
        <v>456</v>
      </c>
      <c r="K448" s="15" t="s">
        <v>568</v>
      </c>
      <c r="L448" s="15"/>
      <c r="M448" s="15" t="s">
        <v>451</v>
      </c>
    </row>
    <row r="449" spans="2:13">
      <c r="B449" s="119"/>
      <c r="C449" s="119"/>
      <c r="D449" s="122"/>
      <c r="E449" s="122"/>
      <c r="F449" s="119"/>
      <c r="G449" s="10" t="s">
        <v>331</v>
      </c>
      <c r="H449" s="10" t="s">
        <v>448</v>
      </c>
      <c r="I449" s="10" t="s">
        <v>575</v>
      </c>
      <c r="J449" s="15" t="s">
        <v>445</v>
      </c>
      <c r="K449" s="15" t="s">
        <v>476</v>
      </c>
      <c r="L449" s="15" t="s">
        <v>341</v>
      </c>
      <c r="M449" s="15" t="s">
        <v>451</v>
      </c>
    </row>
    <row r="450" spans="2:13" ht="27">
      <c r="B450" s="119" t="s">
        <v>220</v>
      </c>
      <c r="C450" s="119" t="s">
        <v>626</v>
      </c>
      <c r="D450" s="122">
        <v>10</v>
      </c>
      <c r="E450" s="122" t="s">
        <v>627</v>
      </c>
      <c r="F450" s="119" t="s">
        <v>628</v>
      </c>
      <c r="G450" s="10" t="s">
        <v>331</v>
      </c>
      <c r="H450" s="10" t="s">
        <v>346</v>
      </c>
      <c r="I450" s="10" t="s">
        <v>629</v>
      </c>
      <c r="J450" s="15" t="s">
        <v>445</v>
      </c>
      <c r="K450" s="15" t="s">
        <v>630</v>
      </c>
      <c r="L450" s="15" t="s">
        <v>631</v>
      </c>
      <c r="M450" s="15" t="s">
        <v>451</v>
      </c>
    </row>
    <row r="451" spans="2:13" ht="27">
      <c r="B451" s="119"/>
      <c r="C451" s="119"/>
      <c r="D451" s="122"/>
      <c r="E451" s="122"/>
      <c r="F451" s="119"/>
      <c r="G451" s="10" t="s">
        <v>342</v>
      </c>
      <c r="H451" s="10" t="s">
        <v>632</v>
      </c>
      <c r="I451" s="10" t="s">
        <v>633</v>
      </c>
      <c r="J451" s="15" t="s">
        <v>456</v>
      </c>
      <c r="K451" s="15" t="s">
        <v>596</v>
      </c>
      <c r="L451" s="15"/>
      <c r="M451" s="15" t="s">
        <v>462</v>
      </c>
    </row>
    <row r="452" spans="2:13" ht="27">
      <c r="B452" s="119"/>
      <c r="C452" s="119"/>
      <c r="D452" s="122"/>
      <c r="E452" s="122"/>
      <c r="F452" s="119"/>
      <c r="G452" s="10" t="s">
        <v>331</v>
      </c>
      <c r="H452" s="10" t="s">
        <v>332</v>
      </c>
      <c r="I452" s="10" t="s">
        <v>634</v>
      </c>
      <c r="J452" s="15" t="s">
        <v>445</v>
      </c>
      <c r="K452" s="15" t="s">
        <v>476</v>
      </c>
      <c r="L452" s="15" t="s">
        <v>341</v>
      </c>
      <c r="M452" s="15" t="s">
        <v>337</v>
      </c>
    </row>
    <row r="453" spans="2:13" ht="27">
      <c r="B453" s="119"/>
      <c r="C453" s="119"/>
      <c r="D453" s="122"/>
      <c r="E453" s="122"/>
      <c r="F453" s="119"/>
      <c r="G453" s="10" t="s">
        <v>331</v>
      </c>
      <c r="H453" s="10" t="s">
        <v>448</v>
      </c>
      <c r="I453" s="10" t="s">
        <v>635</v>
      </c>
      <c r="J453" s="15" t="s">
        <v>445</v>
      </c>
      <c r="K453" s="15" t="s">
        <v>476</v>
      </c>
      <c r="L453" s="15" t="s">
        <v>341</v>
      </c>
      <c r="M453" s="15" t="s">
        <v>337</v>
      </c>
    </row>
    <row r="454" spans="2:13" ht="27">
      <c r="B454" s="119"/>
      <c r="C454" s="119"/>
      <c r="D454" s="122"/>
      <c r="E454" s="122"/>
      <c r="F454" s="119"/>
      <c r="G454" s="10" t="s">
        <v>342</v>
      </c>
      <c r="H454" s="10" t="s">
        <v>343</v>
      </c>
      <c r="I454" s="10" t="s">
        <v>636</v>
      </c>
      <c r="J454" s="15" t="s">
        <v>445</v>
      </c>
      <c r="K454" s="15" t="s">
        <v>337</v>
      </c>
      <c r="L454" s="15" t="s">
        <v>341</v>
      </c>
      <c r="M454" s="15" t="s">
        <v>451</v>
      </c>
    </row>
    <row r="455" spans="2:13" ht="27">
      <c r="B455" s="119"/>
      <c r="C455" s="119"/>
      <c r="D455" s="122"/>
      <c r="E455" s="122"/>
      <c r="F455" s="119"/>
      <c r="G455" s="10" t="s">
        <v>458</v>
      </c>
      <c r="H455" s="10" t="s">
        <v>459</v>
      </c>
      <c r="I455" s="10" t="s">
        <v>637</v>
      </c>
      <c r="J455" s="15" t="s">
        <v>445</v>
      </c>
      <c r="K455" s="15" t="s">
        <v>461</v>
      </c>
      <c r="L455" s="15" t="s">
        <v>341</v>
      </c>
      <c r="M455" s="15" t="s">
        <v>462</v>
      </c>
    </row>
    <row r="456" spans="2:13">
      <c r="B456" s="119" t="s">
        <v>214</v>
      </c>
      <c r="C456" s="119" t="s">
        <v>638</v>
      </c>
      <c r="D456" s="122">
        <v>10</v>
      </c>
      <c r="E456" s="122" t="s">
        <v>639</v>
      </c>
      <c r="F456" s="119" t="s">
        <v>640</v>
      </c>
      <c r="G456" s="10" t="s">
        <v>331</v>
      </c>
      <c r="H456" s="10" t="s">
        <v>346</v>
      </c>
      <c r="I456" s="10" t="s">
        <v>641</v>
      </c>
      <c r="J456" s="15" t="s">
        <v>445</v>
      </c>
      <c r="K456" s="15" t="s">
        <v>642</v>
      </c>
      <c r="L456" s="15" t="s">
        <v>447</v>
      </c>
      <c r="M456" s="15" t="s">
        <v>451</v>
      </c>
    </row>
    <row r="457" spans="2:13">
      <c r="B457" s="119"/>
      <c r="C457" s="119"/>
      <c r="D457" s="122"/>
      <c r="E457" s="122"/>
      <c r="F457" s="119"/>
      <c r="G457" s="10" t="s">
        <v>331</v>
      </c>
      <c r="H457" s="10" t="s">
        <v>346</v>
      </c>
      <c r="I457" s="10" t="s">
        <v>512</v>
      </c>
      <c r="J457" s="15" t="s">
        <v>445</v>
      </c>
      <c r="K457" s="15" t="s">
        <v>503</v>
      </c>
      <c r="L457" s="15" t="s">
        <v>341</v>
      </c>
      <c r="M457" s="15" t="s">
        <v>462</v>
      </c>
    </row>
    <row r="458" spans="2:13" ht="27">
      <c r="B458" s="119"/>
      <c r="C458" s="119"/>
      <c r="D458" s="122"/>
      <c r="E458" s="122"/>
      <c r="F458" s="119"/>
      <c r="G458" s="10" t="s">
        <v>331</v>
      </c>
      <c r="H458" s="10" t="s">
        <v>346</v>
      </c>
      <c r="I458" s="10" t="s">
        <v>643</v>
      </c>
      <c r="J458" s="15" t="s">
        <v>445</v>
      </c>
      <c r="K458" s="15" t="s">
        <v>345</v>
      </c>
      <c r="L458" s="15" t="s">
        <v>499</v>
      </c>
      <c r="M458" s="15" t="s">
        <v>451</v>
      </c>
    </row>
    <row r="459" spans="2:13">
      <c r="B459" s="119"/>
      <c r="C459" s="119"/>
      <c r="D459" s="122"/>
      <c r="E459" s="122"/>
      <c r="F459" s="119"/>
      <c r="G459" s="10" t="s">
        <v>331</v>
      </c>
      <c r="H459" s="10" t="s">
        <v>332</v>
      </c>
      <c r="I459" s="10" t="s">
        <v>644</v>
      </c>
      <c r="J459" s="15" t="s">
        <v>445</v>
      </c>
      <c r="K459" s="15" t="s">
        <v>645</v>
      </c>
      <c r="L459" s="15" t="s">
        <v>341</v>
      </c>
      <c r="M459" s="15" t="s">
        <v>462</v>
      </c>
    </row>
    <row r="460" spans="2:13" ht="27">
      <c r="B460" s="119"/>
      <c r="C460" s="119"/>
      <c r="D460" s="122"/>
      <c r="E460" s="122"/>
      <c r="F460" s="119"/>
      <c r="G460" s="10" t="s">
        <v>342</v>
      </c>
      <c r="H460" s="10" t="s">
        <v>343</v>
      </c>
      <c r="I460" s="10" t="s">
        <v>646</v>
      </c>
      <c r="J460" s="15" t="s">
        <v>445</v>
      </c>
      <c r="K460" s="15" t="s">
        <v>335</v>
      </c>
      <c r="L460" s="15" t="s">
        <v>341</v>
      </c>
      <c r="M460" s="15" t="s">
        <v>451</v>
      </c>
    </row>
    <row r="461" spans="2:13" ht="27">
      <c r="B461" s="119"/>
      <c r="C461" s="119"/>
      <c r="D461" s="122"/>
      <c r="E461" s="122"/>
      <c r="F461" s="119"/>
      <c r="G461" s="10" t="s">
        <v>458</v>
      </c>
      <c r="H461" s="10" t="s">
        <v>459</v>
      </c>
      <c r="I461" s="10" t="s">
        <v>647</v>
      </c>
      <c r="J461" s="15" t="s">
        <v>445</v>
      </c>
      <c r="K461" s="15" t="s">
        <v>476</v>
      </c>
      <c r="L461" s="15" t="s">
        <v>341</v>
      </c>
      <c r="M461" s="15" t="s">
        <v>462</v>
      </c>
    </row>
    <row r="462" spans="2:13" ht="27">
      <c r="B462" s="119"/>
      <c r="C462" s="119"/>
      <c r="D462" s="122"/>
      <c r="E462" s="122"/>
      <c r="F462" s="119"/>
      <c r="G462" s="10" t="s">
        <v>342</v>
      </c>
      <c r="H462" s="10" t="s">
        <v>343</v>
      </c>
      <c r="I462" s="10" t="s">
        <v>648</v>
      </c>
      <c r="J462" s="15" t="s">
        <v>445</v>
      </c>
      <c r="K462" s="15" t="s">
        <v>462</v>
      </c>
      <c r="L462" s="15" t="s">
        <v>341</v>
      </c>
      <c r="M462" s="15" t="s">
        <v>451</v>
      </c>
    </row>
    <row r="463" spans="2:13" ht="27">
      <c r="B463" s="119" t="s">
        <v>214</v>
      </c>
      <c r="C463" s="119" t="s">
        <v>649</v>
      </c>
      <c r="D463" s="122">
        <v>10</v>
      </c>
      <c r="E463" s="122" t="s">
        <v>650</v>
      </c>
      <c r="F463" s="119" t="s">
        <v>640</v>
      </c>
      <c r="G463" s="10" t="s">
        <v>342</v>
      </c>
      <c r="H463" s="10" t="s">
        <v>343</v>
      </c>
      <c r="I463" s="10" t="s">
        <v>646</v>
      </c>
      <c r="J463" s="15" t="s">
        <v>445</v>
      </c>
      <c r="K463" s="15" t="s">
        <v>515</v>
      </c>
      <c r="L463" s="15" t="s">
        <v>341</v>
      </c>
      <c r="M463" s="15" t="s">
        <v>451</v>
      </c>
    </row>
    <row r="464" spans="2:13">
      <c r="B464" s="119"/>
      <c r="C464" s="119"/>
      <c r="D464" s="122"/>
      <c r="E464" s="122"/>
      <c r="F464" s="119"/>
      <c r="G464" s="10" t="s">
        <v>331</v>
      </c>
      <c r="H464" s="10" t="s">
        <v>332</v>
      </c>
      <c r="I464" s="10" t="s">
        <v>651</v>
      </c>
      <c r="J464" s="15" t="s">
        <v>445</v>
      </c>
      <c r="K464" s="15" t="s">
        <v>476</v>
      </c>
      <c r="L464" s="15" t="s">
        <v>341</v>
      </c>
      <c r="M464" s="15" t="s">
        <v>462</v>
      </c>
    </row>
    <row r="465" spans="2:13">
      <c r="B465" s="119"/>
      <c r="C465" s="119"/>
      <c r="D465" s="122"/>
      <c r="E465" s="122"/>
      <c r="F465" s="119"/>
      <c r="G465" s="10" t="s">
        <v>331</v>
      </c>
      <c r="H465" s="10" t="s">
        <v>346</v>
      </c>
      <c r="I465" s="10" t="s">
        <v>641</v>
      </c>
      <c r="J465" s="15" t="s">
        <v>445</v>
      </c>
      <c r="K465" s="15" t="s">
        <v>515</v>
      </c>
      <c r="L465" s="15" t="s">
        <v>447</v>
      </c>
      <c r="M465" s="15" t="s">
        <v>462</v>
      </c>
    </row>
    <row r="466" spans="2:13" ht="27">
      <c r="B466" s="119"/>
      <c r="C466" s="119"/>
      <c r="D466" s="122"/>
      <c r="E466" s="122"/>
      <c r="F466" s="119"/>
      <c r="G466" s="10" t="s">
        <v>342</v>
      </c>
      <c r="H466" s="10" t="s">
        <v>343</v>
      </c>
      <c r="I466" s="10" t="s">
        <v>648</v>
      </c>
      <c r="J466" s="15" t="s">
        <v>445</v>
      </c>
      <c r="K466" s="15" t="s">
        <v>335</v>
      </c>
      <c r="L466" s="15" t="s">
        <v>341</v>
      </c>
      <c r="M466" s="15" t="s">
        <v>451</v>
      </c>
    </row>
    <row r="467" spans="2:13" ht="27">
      <c r="B467" s="119"/>
      <c r="C467" s="119"/>
      <c r="D467" s="122"/>
      <c r="E467" s="122"/>
      <c r="F467" s="119"/>
      <c r="G467" s="10" t="s">
        <v>331</v>
      </c>
      <c r="H467" s="10" t="s">
        <v>346</v>
      </c>
      <c r="I467" s="10" t="s">
        <v>643</v>
      </c>
      <c r="J467" s="15" t="s">
        <v>445</v>
      </c>
      <c r="K467" s="15" t="s">
        <v>652</v>
      </c>
      <c r="L467" s="15" t="s">
        <v>499</v>
      </c>
      <c r="M467" s="15" t="s">
        <v>462</v>
      </c>
    </row>
    <row r="468" spans="2:13">
      <c r="B468" s="119"/>
      <c r="C468" s="119"/>
      <c r="D468" s="122"/>
      <c r="E468" s="122"/>
      <c r="F468" s="119"/>
      <c r="G468" s="10" t="s">
        <v>331</v>
      </c>
      <c r="H468" s="10" t="s">
        <v>332</v>
      </c>
      <c r="I468" s="10" t="s">
        <v>644</v>
      </c>
      <c r="J468" s="15" t="s">
        <v>445</v>
      </c>
      <c r="K468" s="15" t="s">
        <v>653</v>
      </c>
      <c r="L468" s="15" t="s">
        <v>341</v>
      </c>
      <c r="M468" s="15" t="s">
        <v>462</v>
      </c>
    </row>
    <row r="469" spans="2:13" ht="27">
      <c r="B469" s="119"/>
      <c r="C469" s="119"/>
      <c r="D469" s="122"/>
      <c r="E469" s="122"/>
      <c r="F469" s="119"/>
      <c r="G469" s="10" t="s">
        <v>458</v>
      </c>
      <c r="H469" s="10" t="s">
        <v>459</v>
      </c>
      <c r="I469" s="10" t="s">
        <v>654</v>
      </c>
      <c r="J469" s="15" t="s">
        <v>445</v>
      </c>
      <c r="K469" s="15" t="s">
        <v>524</v>
      </c>
      <c r="L469" s="15" t="s">
        <v>341</v>
      </c>
      <c r="M469" s="15" t="s">
        <v>462</v>
      </c>
    </row>
    <row r="470" spans="2:13">
      <c r="B470" s="119"/>
      <c r="C470" s="119"/>
      <c r="D470" s="122"/>
      <c r="E470" s="122"/>
      <c r="F470" s="119"/>
      <c r="G470" s="10" t="s">
        <v>331</v>
      </c>
      <c r="H470" s="10" t="s">
        <v>346</v>
      </c>
      <c r="I470" s="10" t="s">
        <v>512</v>
      </c>
      <c r="J470" s="15" t="s">
        <v>445</v>
      </c>
      <c r="K470" s="15" t="s">
        <v>340</v>
      </c>
      <c r="L470" s="15" t="s">
        <v>341</v>
      </c>
      <c r="M470" s="15" t="s">
        <v>462</v>
      </c>
    </row>
    <row r="471" spans="2:13" ht="27">
      <c r="B471" s="119" t="s">
        <v>215</v>
      </c>
      <c r="C471" s="119" t="s">
        <v>655</v>
      </c>
      <c r="D471" s="122">
        <v>10</v>
      </c>
      <c r="E471" s="122" t="s">
        <v>656</v>
      </c>
      <c r="F471" s="119" t="s">
        <v>657</v>
      </c>
      <c r="G471" s="10" t="s">
        <v>342</v>
      </c>
      <c r="H471" s="10" t="s">
        <v>343</v>
      </c>
      <c r="I471" s="10" t="s">
        <v>658</v>
      </c>
      <c r="J471" s="15" t="s">
        <v>445</v>
      </c>
      <c r="K471" s="15" t="s">
        <v>340</v>
      </c>
      <c r="L471" s="15" t="s">
        <v>341</v>
      </c>
      <c r="M471" s="15" t="s">
        <v>345</v>
      </c>
    </row>
    <row r="472" spans="2:13">
      <c r="B472" s="119"/>
      <c r="C472" s="119"/>
      <c r="D472" s="122"/>
      <c r="E472" s="122"/>
      <c r="F472" s="119"/>
      <c r="G472" s="10" t="s">
        <v>331</v>
      </c>
      <c r="H472" s="10" t="s">
        <v>332</v>
      </c>
      <c r="I472" s="10" t="s">
        <v>659</v>
      </c>
      <c r="J472" s="15" t="s">
        <v>334</v>
      </c>
      <c r="K472" s="15" t="s">
        <v>462</v>
      </c>
      <c r="L472" s="15" t="s">
        <v>341</v>
      </c>
      <c r="M472" s="15" t="s">
        <v>337</v>
      </c>
    </row>
    <row r="473" spans="2:13">
      <c r="B473" s="119"/>
      <c r="C473" s="119"/>
      <c r="D473" s="122"/>
      <c r="E473" s="122"/>
      <c r="F473" s="119"/>
      <c r="G473" s="10" t="s">
        <v>331</v>
      </c>
      <c r="H473" s="10" t="s">
        <v>346</v>
      </c>
      <c r="I473" s="10" t="s">
        <v>660</v>
      </c>
      <c r="J473" s="15" t="s">
        <v>445</v>
      </c>
      <c r="K473" s="15" t="s">
        <v>340</v>
      </c>
      <c r="L473" s="15" t="s">
        <v>661</v>
      </c>
      <c r="M473" s="15" t="s">
        <v>451</v>
      </c>
    </row>
    <row r="474" spans="2:13">
      <c r="B474" s="119"/>
      <c r="C474" s="119"/>
      <c r="D474" s="122"/>
      <c r="E474" s="122"/>
      <c r="F474" s="119"/>
      <c r="G474" s="10" t="s">
        <v>458</v>
      </c>
      <c r="H474" s="10" t="s">
        <v>459</v>
      </c>
      <c r="I474" s="10" t="s">
        <v>662</v>
      </c>
      <c r="J474" s="15" t="s">
        <v>445</v>
      </c>
      <c r="K474" s="15" t="s">
        <v>340</v>
      </c>
      <c r="L474" s="15" t="s">
        <v>341</v>
      </c>
      <c r="M474" s="15" t="s">
        <v>462</v>
      </c>
    </row>
    <row r="475" spans="2:13">
      <c r="B475" s="119"/>
      <c r="C475" s="119"/>
      <c r="D475" s="122"/>
      <c r="E475" s="122"/>
      <c r="F475" s="119"/>
      <c r="G475" s="10" t="s">
        <v>331</v>
      </c>
      <c r="H475" s="10" t="s">
        <v>448</v>
      </c>
      <c r="I475" s="10" t="s">
        <v>663</v>
      </c>
      <c r="J475" s="15" t="s">
        <v>445</v>
      </c>
      <c r="K475" s="15" t="s">
        <v>476</v>
      </c>
      <c r="L475" s="15" t="s">
        <v>341</v>
      </c>
      <c r="M475" s="15" t="s">
        <v>451</v>
      </c>
    </row>
    <row r="476" spans="2:13">
      <c r="B476" s="119" t="s">
        <v>218</v>
      </c>
      <c r="C476" s="119" t="s">
        <v>664</v>
      </c>
      <c r="D476" s="122">
        <v>10</v>
      </c>
      <c r="E476" s="122" t="s">
        <v>665</v>
      </c>
      <c r="F476" s="119" t="s">
        <v>666</v>
      </c>
      <c r="G476" s="10" t="s">
        <v>331</v>
      </c>
      <c r="H476" s="10" t="s">
        <v>332</v>
      </c>
      <c r="I476" s="10" t="s">
        <v>479</v>
      </c>
      <c r="J476" s="15" t="s">
        <v>334</v>
      </c>
      <c r="K476" s="15" t="s">
        <v>462</v>
      </c>
      <c r="L476" s="15" t="s">
        <v>341</v>
      </c>
      <c r="M476" s="15" t="s">
        <v>462</v>
      </c>
    </row>
    <row r="477" spans="2:13">
      <c r="B477" s="119"/>
      <c r="C477" s="119"/>
      <c r="D477" s="122"/>
      <c r="E477" s="122"/>
      <c r="F477" s="119"/>
      <c r="G477" s="10" t="s">
        <v>458</v>
      </c>
      <c r="H477" s="10" t="s">
        <v>459</v>
      </c>
      <c r="I477" s="10" t="s">
        <v>475</v>
      </c>
      <c r="J477" s="15" t="s">
        <v>445</v>
      </c>
      <c r="K477" s="15" t="s">
        <v>340</v>
      </c>
      <c r="L477" s="15" t="s">
        <v>341</v>
      </c>
      <c r="M477" s="15" t="s">
        <v>462</v>
      </c>
    </row>
    <row r="478" spans="2:13" ht="27">
      <c r="B478" s="119"/>
      <c r="C478" s="119"/>
      <c r="D478" s="122"/>
      <c r="E478" s="122"/>
      <c r="F478" s="119"/>
      <c r="G478" s="10" t="s">
        <v>331</v>
      </c>
      <c r="H478" s="10" t="s">
        <v>346</v>
      </c>
      <c r="I478" s="10" t="s">
        <v>477</v>
      </c>
      <c r="J478" s="15" t="s">
        <v>445</v>
      </c>
      <c r="K478" s="15" t="s">
        <v>345</v>
      </c>
      <c r="L478" s="15" t="s">
        <v>447</v>
      </c>
      <c r="M478" s="15" t="s">
        <v>335</v>
      </c>
    </row>
    <row r="479" spans="2:13" ht="27">
      <c r="B479" s="119"/>
      <c r="C479" s="119"/>
      <c r="D479" s="122"/>
      <c r="E479" s="122"/>
      <c r="F479" s="119"/>
      <c r="G479" s="10" t="s">
        <v>331</v>
      </c>
      <c r="H479" s="10" t="s">
        <v>448</v>
      </c>
      <c r="I479" s="10" t="s">
        <v>471</v>
      </c>
      <c r="J479" s="15" t="s">
        <v>334</v>
      </c>
      <c r="K479" s="15" t="s">
        <v>335</v>
      </c>
      <c r="L479" s="15" t="s">
        <v>473</v>
      </c>
      <c r="M479" s="15" t="s">
        <v>462</v>
      </c>
    </row>
    <row r="480" spans="2:13" ht="27">
      <c r="B480" s="119"/>
      <c r="C480" s="119"/>
      <c r="D480" s="122"/>
      <c r="E480" s="122"/>
      <c r="F480" s="119"/>
      <c r="G480" s="10" t="s">
        <v>342</v>
      </c>
      <c r="H480" s="10" t="s">
        <v>466</v>
      </c>
      <c r="I480" s="10" t="s">
        <v>467</v>
      </c>
      <c r="J480" s="15" t="s">
        <v>445</v>
      </c>
      <c r="K480" s="15" t="s">
        <v>515</v>
      </c>
      <c r="L480" s="15" t="s">
        <v>468</v>
      </c>
      <c r="M480" s="15" t="s">
        <v>451</v>
      </c>
    </row>
    <row r="481" spans="2:13">
      <c r="B481" s="119"/>
      <c r="C481" s="119"/>
      <c r="D481" s="122"/>
      <c r="E481" s="122"/>
      <c r="F481" s="119"/>
      <c r="G481" s="10" t="s">
        <v>331</v>
      </c>
      <c r="H481" s="10" t="s">
        <v>332</v>
      </c>
      <c r="I481" s="10" t="s">
        <v>474</v>
      </c>
      <c r="J481" s="15" t="s">
        <v>445</v>
      </c>
      <c r="K481" s="15" t="s">
        <v>450</v>
      </c>
      <c r="L481" s="15" t="s">
        <v>341</v>
      </c>
      <c r="M481" s="15" t="s">
        <v>462</v>
      </c>
    </row>
    <row r="482" spans="2:13" ht="27">
      <c r="B482" s="119"/>
      <c r="C482" s="119"/>
      <c r="D482" s="122"/>
      <c r="E482" s="122"/>
      <c r="F482" s="119"/>
      <c r="G482" s="10" t="s">
        <v>331</v>
      </c>
      <c r="H482" s="10" t="s">
        <v>448</v>
      </c>
      <c r="I482" s="10" t="s">
        <v>482</v>
      </c>
      <c r="J482" s="15" t="s">
        <v>334</v>
      </c>
      <c r="K482" s="15" t="s">
        <v>480</v>
      </c>
      <c r="L482" s="15" t="s">
        <v>483</v>
      </c>
      <c r="M482" s="15" t="s">
        <v>462</v>
      </c>
    </row>
    <row r="483" spans="2:13">
      <c r="B483" s="119"/>
      <c r="C483" s="119"/>
      <c r="D483" s="122"/>
      <c r="E483" s="122"/>
      <c r="F483" s="119"/>
      <c r="G483" s="10" t="s">
        <v>331</v>
      </c>
      <c r="H483" s="10" t="s">
        <v>346</v>
      </c>
      <c r="I483" s="10" t="s">
        <v>481</v>
      </c>
      <c r="J483" s="15" t="s">
        <v>445</v>
      </c>
      <c r="K483" s="15" t="s">
        <v>451</v>
      </c>
      <c r="L483" s="15" t="s">
        <v>447</v>
      </c>
      <c r="M483" s="15" t="s">
        <v>462</v>
      </c>
    </row>
    <row r="484" spans="2:13">
      <c r="B484" s="119"/>
      <c r="C484" s="119"/>
      <c r="D484" s="122"/>
      <c r="E484" s="122"/>
      <c r="F484" s="119"/>
      <c r="G484" s="10" t="s">
        <v>342</v>
      </c>
      <c r="H484" s="10" t="s">
        <v>343</v>
      </c>
      <c r="I484" s="10" t="s">
        <v>469</v>
      </c>
      <c r="J484" s="15" t="s">
        <v>445</v>
      </c>
      <c r="K484" s="15" t="s">
        <v>462</v>
      </c>
      <c r="L484" s="15" t="s">
        <v>470</v>
      </c>
      <c r="M484" s="15" t="s">
        <v>462</v>
      </c>
    </row>
    <row r="485" spans="2:13">
      <c r="B485" s="119" t="s">
        <v>217</v>
      </c>
      <c r="C485" s="119" t="s">
        <v>667</v>
      </c>
      <c r="D485" s="122">
        <v>10</v>
      </c>
      <c r="E485" s="122" t="s">
        <v>668</v>
      </c>
      <c r="F485" s="119" t="s">
        <v>669</v>
      </c>
      <c r="G485" s="10" t="s">
        <v>331</v>
      </c>
      <c r="H485" s="10" t="s">
        <v>346</v>
      </c>
      <c r="I485" s="10" t="s">
        <v>670</v>
      </c>
      <c r="J485" s="15" t="s">
        <v>334</v>
      </c>
      <c r="K485" s="15" t="s">
        <v>572</v>
      </c>
      <c r="L485" s="15" t="s">
        <v>589</v>
      </c>
      <c r="M485" s="15" t="s">
        <v>345</v>
      </c>
    </row>
    <row r="486" spans="2:13">
      <c r="B486" s="119"/>
      <c r="C486" s="119"/>
      <c r="D486" s="122"/>
      <c r="E486" s="122"/>
      <c r="F486" s="119"/>
      <c r="G486" s="10" t="s">
        <v>331</v>
      </c>
      <c r="H486" s="10" t="s">
        <v>448</v>
      </c>
      <c r="I486" s="10" t="s">
        <v>671</v>
      </c>
      <c r="J486" s="15" t="s">
        <v>339</v>
      </c>
      <c r="K486" s="15" t="s">
        <v>340</v>
      </c>
      <c r="L486" s="15" t="s">
        <v>341</v>
      </c>
      <c r="M486" s="15" t="s">
        <v>462</v>
      </c>
    </row>
    <row r="487" spans="2:13">
      <c r="B487" s="119"/>
      <c r="C487" s="119"/>
      <c r="D487" s="122"/>
      <c r="E487" s="122"/>
      <c r="F487" s="119"/>
      <c r="G487" s="10" t="s">
        <v>458</v>
      </c>
      <c r="H487" s="10" t="s">
        <v>459</v>
      </c>
      <c r="I487" s="10" t="s">
        <v>672</v>
      </c>
      <c r="J487" s="15" t="s">
        <v>445</v>
      </c>
      <c r="K487" s="15" t="s">
        <v>340</v>
      </c>
      <c r="L487" s="15" t="s">
        <v>341</v>
      </c>
      <c r="M487" s="15" t="s">
        <v>462</v>
      </c>
    </row>
    <row r="488" spans="2:13" ht="27">
      <c r="B488" s="119"/>
      <c r="C488" s="119"/>
      <c r="D488" s="122"/>
      <c r="E488" s="122"/>
      <c r="F488" s="119"/>
      <c r="G488" s="10" t="s">
        <v>342</v>
      </c>
      <c r="H488" s="10" t="s">
        <v>343</v>
      </c>
      <c r="I488" s="10" t="s">
        <v>673</v>
      </c>
      <c r="J488" s="15" t="s">
        <v>445</v>
      </c>
      <c r="K488" s="15" t="s">
        <v>340</v>
      </c>
      <c r="L488" s="15" t="s">
        <v>341</v>
      </c>
      <c r="M488" s="15" t="s">
        <v>345</v>
      </c>
    </row>
    <row r="489" spans="2:13" ht="27">
      <c r="B489" s="119"/>
      <c r="C489" s="119"/>
      <c r="D489" s="122"/>
      <c r="E489" s="122"/>
      <c r="F489" s="119"/>
      <c r="G489" s="10" t="s">
        <v>331</v>
      </c>
      <c r="H489" s="10" t="s">
        <v>332</v>
      </c>
      <c r="I489" s="10" t="s">
        <v>674</v>
      </c>
      <c r="J489" s="15" t="s">
        <v>445</v>
      </c>
      <c r="K489" s="15" t="s">
        <v>340</v>
      </c>
      <c r="L489" s="15" t="s">
        <v>341</v>
      </c>
      <c r="M489" s="15" t="s">
        <v>462</v>
      </c>
    </row>
    <row r="490" spans="2:13" ht="27">
      <c r="B490" s="119" t="s">
        <v>214</v>
      </c>
      <c r="C490" s="119" t="s">
        <v>675</v>
      </c>
      <c r="D490" s="122">
        <v>10</v>
      </c>
      <c r="E490" s="122" t="s">
        <v>676</v>
      </c>
      <c r="F490" s="119" t="s">
        <v>677</v>
      </c>
      <c r="G490" s="10" t="s">
        <v>331</v>
      </c>
      <c r="H490" s="10" t="s">
        <v>448</v>
      </c>
      <c r="I490" s="10" t="s">
        <v>471</v>
      </c>
      <c r="J490" s="15" t="s">
        <v>334</v>
      </c>
      <c r="K490" s="15" t="s">
        <v>345</v>
      </c>
      <c r="L490" s="15" t="s">
        <v>473</v>
      </c>
      <c r="M490" s="15" t="s">
        <v>462</v>
      </c>
    </row>
    <row r="491" spans="2:13" ht="27">
      <c r="B491" s="119"/>
      <c r="C491" s="119"/>
      <c r="D491" s="122"/>
      <c r="E491" s="122"/>
      <c r="F491" s="119"/>
      <c r="G491" s="10" t="s">
        <v>331</v>
      </c>
      <c r="H491" s="10" t="s">
        <v>448</v>
      </c>
      <c r="I491" s="10" t="s">
        <v>482</v>
      </c>
      <c r="J491" s="15" t="s">
        <v>334</v>
      </c>
      <c r="K491" s="15" t="s">
        <v>480</v>
      </c>
      <c r="L491" s="15" t="s">
        <v>483</v>
      </c>
      <c r="M491" s="15" t="s">
        <v>462</v>
      </c>
    </row>
    <row r="492" spans="2:13">
      <c r="B492" s="119"/>
      <c r="C492" s="119"/>
      <c r="D492" s="122"/>
      <c r="E492" s="122"/>
      <c r="F492" s="119"/>
      <c r="G492" s="10" t="s">
        <v>331</v>
      </c>
      <c r="H492" s="10" t="s">
        <v>346</v>
      </c>
      <c r="I492" s="10" t="s">
        <v>481</v>
      </c>
      <c r="J492" s="15" t="s">
        <v>445</v>
      </c>
      <c r="K492" s="15" t="s">
        <v>480</v>
      </c>
      <c r="L492" s="15" t="s">
        <v>447</v>
      </c>
      <c r="M492" s="15" t="s">
        <v>462</v>
      </c>
    </row>
    <row r="493" spans="2:13">
      <c r="B493" s="119"/>
      <c r="C493" s="119"/>
      <c r="D493" s="122"/>
      <c r="E493" s="122"/>
      <c r="F493" s="119"/>
      <c r="G493" s="10" t="s">
        <v>342</v>
      </c>
      <c r="H493" s="10" t="s">
        <v>343</v>
      </c>
      <c r="I493" s="10" t="s">
        <v>469</v>
      </c>
      <c r="J493" s="15" t="s">
        <v>445</v>
      </c>
      <c r="K493" s="15" t="s">
        <v>642</v>
      </c>
      <c r="L493" s="15" t="s">
        <v>470</v>
      </c>
      <c r="M493" s="15" t="s">
        <v>462</v>
      </c>
    </row>
    <row r="494" spans="2:13">
      <c r="B494" s="119"/>
      <c r="C494" s="119"/>
      <c r="D494" s="122"/>
      <c r="E494" s="122"/>
      <c r="F494" s="119"/>
      <c r="G494" s="10" t="s">
        <v>331</v>
      </c>
      <c r="H494" s="10" t="s">
        <v>332</v>
      </c>
      <c r="I494" s="10" t="s">
        <v>479</v>
      </c>
      <c r="J494" s="15" t="s">
        <v>334</v>
      </c>
      <c r="K494" s="15" t="s">
        <v>480</v>
      </c>
      <c r="L494" s="15" t="s">
        <v>341</v>
      </c>
      <c r="M494" s="15" t="s">
        <v>462</v>
      </c>
    </row>
    <row r="495" spans="2:13" ht="27">
      <c r="B495" s="119"/>
      <c r="C495" s="119"/>
      <c r="D495" s="122"/>
      <c r="E495" s="122"/>
      <c r="F495" s="119"/>
      <c r="G495" s="10" t="s">
        <v>331</v>
      </c>
      <c r="H495" s="10" t="s">
        <v>346</v>
      </c>
      <c r="I495" s="10" t="s">
        <v>477</v>
      </c>
      <c r="J495" s="15" t="s">
        <v>445</v>
      </c>
      <c r="K495" s="15" t="s">
        <v>642</v>
      </c>
      <c r="L495" s="15" t="s">
        <v>447</v>
      </c>
      <c r="M495" s="15" t="s">
        <v>462</v>
      </c>
    </row>
    <row r="496" spans="2:13" ht="27">
      <c r="B496" s="119"/>
      <c r="C496" s="119"/>
      <c r="D496" s="122"/>
      <c r="E496" s="122"/>
      <c r="F496" s="119"/>
      <c r="G496" s="10" t="s">
        <v>342</v>
      </c>
      <c r="H496" s="10" t="s">
        <v>466</v>
      </c>
      <c r="I496" s="10" t="s">
        <v>467</v>
      </c>
      <c r="J496" s="15" t="s">
        <v>445</v>
      </c>
      <c r="K496" s="15" t="s">
        <v>451</v>
      </c>
      <c r="L496" s="15" t="s">
        <v>468</v>
      </c>
      <c r="M496" s="15" t="s">
        <v>462</v>
      </c>
    </row>
    <row r="497" spans="2:13">
      <c r="B497" s="119"/>
      <c r="C497" s="119"/>
      <c r="D497" s="122"/>
      <c r="E497" s="122"/>
      <c r="F497" s="119"/>
      <c r="G497" s="10" t="s">
        <v>458</v>
      </c>
      <c r="H497" s="10" t="s">
        <v>459</v>
      </c>
      <c r="I497" s="10" t="s">
        <v>475</v>
      </c>
      <c r="J497" s="15" t="s">
        <v>445</v>
      </c>
      <c r="K497" s="15" t="s">
        <v>461</v>
      </c>
      <c r="L497" s="15" t="s">
        <v>341</v>
      </c>
      <c r="M497" s="15" t="s">
        <v>462</v>
      </c>
    </row>
    <row r="498" spans="2:13">
      <c r="B498" s="119"/>
      <c r="C498" s="119"/>
      <c r="D498" s="122"/>
      <c r="E498" s="122"/>
      <c r="F498" s="119"/>
      <c r="G498" s="10" t="s">
        <v>331</v>
      </c>
      <c r="H498" s="10" t="s">
        <v>332</v>
      </c>
      <c r="I498" s="10" t="s">
        <v>474</v>
      </c>
      <c r="J498" s="15" t="s">
        <v>445</v>
      </c>
      <c r="K498" s="15" t="s">
        <v>340</v>
      </c>
      <c r="L498" s="15" t="s">
        <v>341</v>
      </c>
      <c r="M498" s="15" t="s">
        <v>462</v>
      </c>
    </row>
    <row r="499" spans="2:13" ht="27">
      <c r="B499" s="119" t="s">
        <v>214</v>
      </c>
      <c r="C499" s="119" t="s">
        <v>678</v>
      </c>
      <c r="D499" s="122">
        <v>10</v>
      </c>
      <c r="E499" s="122" t="s">
        <v>679</v>
      </c>
      <c r="F499" s="119" t="s">
        <v>680</v>
      </c>
      <c r="G499" s="10" t="s">
        <v>331</v>
      </c>
      <c r="H499" s="10" t="s">
        <v>346</v>
      </c>
      <c r="I499" s="10" t="s">
        <v>505</v>
      </c>
      <c r="J499" s="15" t="s">
        <v>445</v>
      </c>
      <c r="K499" s="15" t="s">
        <v>480</v>
      </c>
      <c r="L499" s="15" t="s">
        <v>447</v>
      </c>
      <c r="M499" s="15" t="s">
        <v>462</v>
      </c>
    </row>
    <row r="500" spans="2:13" ht="27">
      <c r="B500" s="119"/>
      <c r="C500" s="119"/>
      <c r="D500" s="122"/>
      <c r="E500" s="122"/>
      <c r="F500" s="119"/>
      <c r="G500" s="10" t="s">
        <v>342</v>
      </c>
      <c r="H500" s="10" t="s">
        <v>343</v>
      </c>
      <c r="I500" s="10" t="s">
        <v>495</v>
      </c>
      <c r="J500" s="15" t="s">
        <v>445</v>
      </c>
      <c r="K500" s="15" t="s">
        <v>681</v>
      </c>
      <c r="L500" s="15" t="s">
        <v>341</v>
      </c>
      <c r="M500" s="15" t="s">
        <v>462</v>
      </c>
    </row>
    <row r="501" spans="2:13">
      <c r="B501" s="119"/>
      <c r="C501" s="119"/>
      <c r="D501" s="122"/>
      <c r="E501" s="122"/>
      <c r="F501" s="119"/>
      <c r="G501" s="10" t="s">
        <v>342</v>
      </c>
      <c r="H501" s="10" t="s">
        <v>343</v>
      </c>
      <c r="I501" s="10" t="s">
        <v>497</v>
      </c>
      <c r="J501" s="15" t="s">
        <v>445</v>
      </c>
      <c r="K501" s="15" t="s">
        <v>534</v>
      </c>
      <c r="L501" s="15" t="s">
        <v>499</v>
      </c>
      <c r="M501" s="15" t="s">
        <v>462</v>
      </c>
    </row>
    <row r="502" spans="2:13">
      <c r="B502" s="119"/>
      <c r="C502" s="119"/>
      <c r="D502" s="122"/>
      <c r="E502" s="122"/>
      <c r="F502" s="119"/>
      <c r="G502" s="10" t="s">
        <v>342</v>
      </c>
      <c r="H502" s="10" t="s">
        <v>343</v>
      </c>
      <c r="I502" s="10" t="s">
        <v>494</v>
      </c>
      <c r="J502" s="15" t="s">
        <v>445</v>
      </c>
      <c r="K502" s="15" t="s">
        <v>340</v>
      </c>
      <c r="L502" s="15" t="s">
        <v>341</v>
      </c>
      <c r="M502" s="15" t="s">
        <v>462</v>
      </c>
    </row>
    <row r="503" spans="2:13" ht="27">
      <c r="B503" s="119"/>
      <c r="C503" s="119"/>
      <c r="D503" s="122"/>
      <c r="E503" s="122"/>
      <c r="F503" s="119"/>
      <c r="G503" s="10" t="s">
        <v>331</v>
      </c>
      <c r="H503" s="10" t="s">
        <v>448</v>
      </c>
      <c r="I503" s="10" t="s">
        <v>496</v>
      </c>
      <c r="J503" s="15" t="s">
        <v>445</v>
      </c>
      <c r="K503" s="15" t="s">
        <v>340</v>
      </c>
      <c r="L503" s="15" t="s">
        <v>341</v>
      </c>
      <c r="M503" s="15" t="s">
        <v>335</v>
      </c>
    </row>
    <row r="504" spans="2:13" ht="27">
      <c r="B504" s="119"/>
      <c r="C504" s="119"/>
      <c r="D504" s="122"/>
      <c r="E504" s="122"/>
      <c r="F504" s="119"/>
      <c r="G504" s="10" t="s">
        <v>331</v>
      </c>
      <c r="H504" s="10" t="s">
        <v>346</v>
      </c>
      <c r="I504" s="10" t="s">
        <v>500</v>
      </c>
      <c r="J504" s="15" t="s">
        <v>445</v>
      </c>
      <c r="K504" s="15" t="s">
        <v>682</v>
      </c>
      <c r="L504" s="15" t="s">
        <v>501</v>
      </c>
      <c r="M504" s="15" t="s">
        <v>462</v>
      </c>
    </row>
    <row r="505" spans="2:13">
      <c r="B505" s="119"/>
      <c r="C505" s="119"/>
      <c r="D505" s="122"/>
      <c r="E505" s="122"/>
      <c r="F505" s="119"/>
      <c r="G505" s="10" t="s">
        <v>458</v>
      </c>
      <c r="H505" s="10" t="s">
        <v>459</v>
      </c>
      <c r="I505" s="10" t="s">
        <v>504</v>
      </c>
      <c r="J505" s="15" t="s">
        <v>445</v>
      </c>
      <c r="K505" s="15" t="s">
        <v>476</v>
      </c>
      <c r="L505" s="15" t="s">
        <v>341</v>
      </c>
      <c r="M505" s="15" t="s">
        <v>462</v>
      </c>
    </row>
    <row r="506" spans="2:13" ht="27">
      <c r="B506" s="119"/>
      <c r="C506" s="119"/>
      <c r="D506" s="122"/>
      <c r="E506" s="122"/>
      <c r="F506" s="119"/>
      <c r="G506" s="10" t="s">
        <v>331</v>
      </c>
      <c r="H506" s="10" t="s">
        <v>448</v>
      </c>
      <c r="I506" s="10" t="s">
        <v>502</v>
      </c>
      <c r="J506" s="15" t="s">
        <v>445</v>
      </c>
      <c r="K506" s="15" t="s">
        <v>340</v>
      </c>
      <c r="L506" s="15" t="s">
        <v>341</v>
      </c>
      <c r="M506" s="15" t="s">
        <v>462</v>
      </c>
    </row>
    <row r="507" spans="2:13">
      <c r="B507" s="119"/>
      <c r="C507" s="119"/>
      <c r="D507" s="122"/>
      <c r="E507" s="122"/>
      <c r="F507" s="119"/>
      <c r="G507" s="10" t="s">
        <v>331</v>
      </c>
      <c r="H507" s="10" t="s">
        <v>332</v>
      </c>
      <c r="I507" s="10" t="s">
        <v>493</v>
      </c>
      <c r="J507" s="15" t="s">
        <v>445</v>
      </c>
      <c r="K507" s="15" t="s">
        <v>340</v>
      </c>
      <c r="L507" s="15" t="s">
        <v>341</v>
      </c>
      <c r="M507" s="15" t="s">
        <v>462</v>
      </c>
    </row>
    <row r="508" spans="2:13">
      <c r="B508" s="119"/>
      <c r="C508" s="119"/>
      <c r="D508" s="122"/>
      <c r="E508" s="122"/>
      <c r="F508" s="119"/>
      <c r="G508" s="10" t="s">
        <v>331</v>
      </c>
      <c r="H508" s="10" t="s">
        <v>332</v>
      </c>
      <c r="I508" s="10" t="s">
        <v>506</v>
      </c>
      <c r="J508" s="15" t="s">
        <v>334</v>
      </c>
      <c r="K508" s="15" t="s">
        <v>487</v>
      </c>
      <c r="L508" s="15" t="s">
        <v>341</v>
      </c>
      <c r="M508" s="15" t="s">
        <v>335</v>
      </c>
    </row>
    <row r="509" spans="2:13">
      <c r="B509" s="119" t="s">
        <v>215</v>
      </c>
      <c r="C509" s="119" t="s">
        <v>683</v>
      </c>
      <c r="D509" s="122">
        <v>10</v>
      </c>
      <c r="E509" s="122" t="s">
        <v>684</v>
      </c>
      <c r="F509" s="119" t="s">
        <v>685</v>
      </c>
      <c r="G509" s="10" t="s">
        <v>331</v>
      </c>
      <c r="H509" s="10" t="s">
        <v>346</v>
      </c>
      <c r="I509" s="10" t="s">
        <v>529</v>
      </c>
      <c r="J509" s="15" t="s">
        <v>445</v>
      </c>
      <c r="K509" s="15" t="s">
        <v>335</v>
      </c>
      <c r="L509" s="15" t="s">
        <v>530</v>
      </c>
      <c r="M509" s="15" t="s">
        <v>462</v>
      </c>
    </row>
    <row r="510" spans="2:13">
      <c r="B510" s="119"/>
      <c r="C510" s="119"/>
      <c r="D510" s="122"/>
      <c r="E510" s="122"/>
      <c r="F510" s="119"/>
      <c r="G510" s="10" t="s">
        <v>331</v>
      </c>
      <c r="H510" s="10" t="s">
        <v>346</v>
      </c>
      <c r="I510" s="10" t="s">
        <v>528</v>
      </c>
      <c r="J510" s="15" t="s">
        <v>445</v>
      </c>
      <c r="K510" s="15" t="s">
        <v>340</v>
      </c>
      <c r="L510" s="15" t="s">
        <v>341</v>
      </c>
      <c r="M510" s="15" t="s">
        <v>462</v>
      </c>
    </row>
    <row r="511" spans="2:13">
      <c r="B511" s="119"/>
      <c r="C511" s="119"/>
      <c r="D511" s="122"/>
      <c r="E511" s="122"/>
      <c r="F511" s="119"/>
      <c r="G511" s="10" t="s">
        <v>331</v>
      </c>
      <c r="H511" s="10" t="s">
        <v>332</v>
      </c>
      <c r="I511" s="10" t="s">
        <v>527</v>
      </c>
      <c r="J511" s="15" t="s">
        <v>334</v>
      </c>
      <c r="K511" s="15" t="s">
        <v>480</v>
      </c>
      <c r="L511" s="15" t="s">
        <v>341</v>
      </c>
      <c r="M511" s="15" t="s">
        <v>462</v>
      </c>
    </row>
    <row r="512" spans="2:13">
      <c r="B512" s="119"/>
      <c r="C512" s="119"/>
      <c r="D512" s="122"/>
      <c r="E512" s="122"/>
      <c r="F512" s="119"/>
      <c r="G512" s="10" t="s">
        <v>331</v>
      </c>
      <c r="H512" s="10" t="s">
        <v>332</v>
      </c>
      <c r="I512" s="10" t="s">
        <v>522</v>
      </c>
      <c r="J512" s="15" t="s">
        <v>445</v>
      </c>
      <c r="K512" s="15" t="s">
        <v>340</v>
      </c>
      <c r="L512" s="15" t="s">
        <v>341</v>
      </c>
      <c r="M512" s="15" t="s">
        <v>462</v>
      </c>
    </row>
    <row r="513" spans="2:13">
      <c r="B513" s="119"/>
      <c r="C513" s="119"/>
      <c r="D513" s="122"/>
      <c r="E513" s="122"/>
      <c r="F513" s="119"/>
      <c r="G513" s="10" t="s">
        <v>342</v>
      </c>
      <c r="H513" s="10" t="s">
        <v>343</v>
      </c>
      <c r="I513" s="10" t="s">
        <v>523</v>
      </c>
      <c r="J513" s="15" t="s">
        <v>445</v>
      </c>
      <c r="K513" s="15" t="s">
        <v>340</v>
      </c>
      <c r="L513" s="15" t="s">
        <v>341</v>
      </c>
      <c r="M513" s="15" t="s">
        <v>451</v>
      </c>
    </row>
    <row r="514" spans="2:13" ht="27">
      <c r="B514" s="119"/>
      <c r="C514" s="119"/>
      <c r="D514" s="122"/>
      <c r="E514" s="122"/>
      <c r="F514" s="119"/>
      <c r="G514" s="10" t="s">
        <v>331</v>
      </c>
      <c r="H514" s="10" t="s">
        <v>332</v>
      </c>
      <c r="I514" s="10" t="s">
        <v>521</v>
      </c>
      <c r="J514" s="15" t="s">
        <v>445</v>
      </c>
      <c r="K514" s="15" t="s">
        <v>340</v>
      </c>
      <c r="L514" s="15" t="s">
        <v>341</v>
      </c>
      <c r="M514" s="15" t="s">
        <v>462</v>
      </c>
    </row>
    <row r="515" spans="2:13">
      <c r="B515" s="119"/>
      <c r="C515" s="119"/>
      <c r="D515" s="122"/>
      <c r="E515" s="122"/>
      <c r="F515" s="119"/>
      <c r="G515" s="10" t="s">
        <v>458</v>
      </c>
      <c r="H515" s="10" t="s">
        <v>459</v>
      </c>
      <c r="I515" s="10" t="s">
        <v>475</v>
      </c>
      <c r="J515" s="15" t="s">
        <v>445</v>
      </c>
      <c r="K515" s="15" t="s">
        <v>461</v>
      </c>
      <c r="L515" s="15" t="s">
        <v>341</v>
      </c>
      <c r="M515" s="15" t="s">
        <v>462</v>
      </c>
    </row>
    <row r="516" spans="2:13">
      <c r="B516" s="119"/>
      <c r="C516" s="119"/>
      <c r="D516" s="122"/>
      <c r="E516" s="122"/>
      <c r="F516" s="119"/>
      <c r="G516" s="10" t="s">
        <v>342</v>
      </c>
      <c r="H516" s="10" t="s">
        <v>466</v>
      </c>
      <c r="I516" s="10" t="s">
        <v>526</v>
      </c>
      <c r="J516" s="15" t="s">
        <v>445</v>
      </c>
      <c r="K516" s="15" t="s">
        <v>335</v>
      </c>
      <c r="L516" s="15" t="s">
        <v>468</v>
      </c>
      <c r="M516" s="15" t="s">
        <v>451</v>
      </c>
    </row>
    <row r="517" spans="2:13">
      <c r="B517" s="119" t="s">
        <v>214</v>
      </c>
      <c r="C517" s="119" t="s">
        <v>686</v>
      </c>
      <c r="D517" s="122">
        <v>10</v>
      </c>
      <c r="E517" s="122" t="s">
        <v>687</v>
      </c>
      <c r="F517" s="119" t="s">
        <v>688</v>
      </c>
      <c r="G517" s="10" t="s">
        <v>331</v>
      </c>
      <c r="H517" s="10" t="s">
        <v>346</v>
      </c>
      <c r="I517" s="10" t="s">
        <v>529</v>
      </c>
      <c r="J517" s="15" t="s">
        <v>445</v>
      </c>
      <c r="K517" s="15" t="s">
        <v>340</v>
      </c>
      <c r="L517" s="15" t="s">
        <v>530</v>
      </c>
      <c r="M517" s="15" t="s">
        <v>462</v>
      </c>
    </row>
    <row r="518" spans="2:13">
      <c r="B518" s="119"/>
      <c r="C518" s="119"/>
      <c r="D518" s="122"/>
      <c r="E518" s="122"/>
      <c r="F518" s="119"/>
      <c r="G518" s="10" t="s">
        <v>331</v>
      </c>
      <c r="H518" s="10" t="s">
        <v>332</v>
      </c>
      <c r="I518" s="10" t="s">
        <v>522</v>
      </c>
      <c r="J518" s="15" t="s">
        <v>445</v>
      </c>
      <c r="K518" s="15" t="s">
        <v>340</v>
      </c>
      <c r="L518" s="15" t="s">
        <v>341</v>
      </c>
      <c r="M518" s="15" t="s">
        <v>462</v>
      </c>
    </row>
    <row r="519" spans="2:13">
      <c r="B519" s="119"/>
      <c r="C519" s="119"/>
      <c r="D519" s="122"/>
      <c r="E519" s="122"/>
      <c r="F519" s="119"/>
      <c r="G519" s="10" t="s">
        <v>458</v>
      </c>
      <c r="H519" s="10" t="s">
        <v>459</v>
      </c>
      <c r="I519" s="10" t="s">
        <v>475</v>
      </c>
      <c r="J519" s="15" t="s">
        <v>445</v>
      </c>
      <c r="K519" s="15" t="s">
        <v>476</v>
      </c>
      <c r="L519" s="15" t="s">
        <v>341</v>
      </c>
      <c r="M519" s="15" t="s">
        <v>462</v>
      </c>
    </row>
    <row r="520" spans="2:13">
      <c r="B520" s="119"/>
      <c r="C520" s="119"/>
      <c r="D520" s="122"/>
      <c r="E520" s="122"/>
      <c r="F520" s="119"/>
      <c r="G520" s="10" t="s">
        <v>331</v>
      </c>
      <c r="H520" s="10" t="s">
        <v>346</v>
      </c>
      <c r="I520" s="10" t="s">
        <v>528</v>
      </c>
      <c r="J520" s="15" t="s">
        <v>445</v>
      </c>
      <c r="K520" s="15" t="s">
        <v>340</v>
      </c>
      <c r="L520" s="15" t="s">
        <v>341</v>
      </c>
      <c r="M520" s="15" t="s">
        <v>462</v>
      </c>
    </row>
    <row r="521" spans="2:13" ht="27">
      <c r="B521" s="119"/>
      <c r="C521" s="119"/>
      <c r="D521" s="122"/>
      <c r="E521" s="122"/>
      <c r="F521" s="119"/>
      <c r="G521" s="10" t="s">
        <v>331</v>
      </c>
      <c r="H521" s="10" t="s">
        <v>332</v>
      </c>
      <c r="I521" s="10" t="s">
        <v>521</v>
      </c>
      <c r="J521" s="15" t="s">
        <v>445</v>
      </c>
      <c r="K521" s="15" t="s">
        <v>340</v>
      </c>
      <c r="L521" s="15" t="s">
        <v>341</v>
      </c>
      <c r="M521" s="15" t="s">
        <v>462</v>
      </c>
    </row>
    <row r="522" spans="2:13">
      <c r="B522" s="119"/>
      <c r="C522" s="119"/>
      <c r="D522" s="122"/>
      <c r="E522" s="122"/>
      <c r="F522" s="119"/>
      <c r="G522" s="10" t="s">
        <v>331</v>
      </c>
      <c r="H522" s="10" t="s">
        <v>332</v>
      </c>
      <c r="I522" s="10" t="s">
        <v>527</v>
      </c>
      <c r="J522" s="15" t="s">
        <v>334</v>
      </c>
      <c r="K522" s="15" t="s">
        <v>488</v>
      </c>
      <c r="L522" s="15" t="s">
        <v>341</v>
      </c>
      <c r="M522" s="15" t="s">
        <v>462</v>
      </c>
    </row>
    <row r="523" spans="2:13">
      <c r="B523" s="119"/>
      <c r="C523" s="119"/>
      <c r="D523" s="122"/>
      <c r="E523" s="122"/>
      <c r="F523" s="119"/>
      <c r="G523" s="10" t="s">
        <v>342</v>
      </c>
      <c r="H523" s="10" t="s">
        <v>343</v>
      </c>
      <c r="I523" s="10" t="s">
        <v>523</v>
      </c>
      <c r="J523" s="15" t="s">
        <v>445</v>
      </c>
      <c r="K523" s="15" t="s">
        <v>524</v>
      </c>
      <c r="L523" s="15" t="s">
        <v>341</v>
      </c>
      <c r="M523" s="15" t="s">
        <v>451</v>
      </c>
    </row>
    <row r="524" spans="2:13">
      <c r="B524" s="119"/>
      <c r="C524" s="119"/>
      <c r="D524" s="122"/>
      <c r="E524" s="122"/>
      <c r="F524" s="119"/>
      <c r="G524" s="10" t="s">
        <v>342</v>
      </c>
      <c r="H524" s="10" t="s">
        <v>466</v>
      </c>
      <c r="I524" s="10" t="s">
        <v>526</v>
      </c>
      <c r="J524" s="15" t="s">
        <v>445</v>
      </c>
      <c r="K524" s="15" t="s">
        <v>539</v>
      </c>
      <c r="L524" s="15" t="s">
        <v>468</v>
      </c>
      <c r="M524" s="15" t="s">
        <v>451</v>
      </c>
    </row>
    <row r="525" spans="2:13" ht="27">
      <c r="B525" s="119" t="s">
        <v>221</v>
      </c>
      <c r="C525" s="119" t="s">
        <v>689</v>
      </c>
      <c r="D525" s="122">
        <v>10</v>
      </c>
      <c r="E525" s="122" t="s">
        <v>690</v>
      </c>
      <c r="F525" s="119" t="s">
        <v>691</v>
      </c>
      <c r="G525" s="10" t="s">
        <v>331</v>
      </c>
      <c r="H525" s="10" t="s">
        <v>346</v>
      </c>
      <c r="I525" s="10" t="s">
        <v>692</v>
      </c>
      <c r="J525" s="15" t="s">
        <v>445</v>
      </c>
      <c r="K525" s="15" t="s">
        <v>451</v>
      </c>
      <c r="L525" s="15" t="s">
        <v>693</v>
      </c>
      <c r="M525" s="15" t="s">
        <v>337</v>
      </c>
    </row>
    <row r="526" spans="2:13" ht="54">
      <c r="B526" s="119"/>
      <c r="C526" s="119"/>
      <c r="D526" s="122"/>
      <c r="E526" s="122"/>
      <c r="F526" s="119"/>
      <c r="G526" s="10" t="s">
        <v>331</v>
      </c>
      <c r="H526" s="10" t="s">
        <v>332</v>
      </c>
      <c r="I526" s="10" t="s">
        <v>694</v>
      </c>
      <c r="J526" s="15" t="s">
        <v>445</v>
      </c>
      <c r="K526" s="15" t="s">
        <v>476</v>
      </c>
      <c r="L526" s="15" t="s">
        <v>341</v>
      </c>
      <c r="M526" s="15" t="s">
        <v>337</v>
      </c>
    </row>
    <row r="527" spans="2:13">
      <c r="B527" s="119"/>
      <c r="C527" s="119"/>
      <c r="D527" s="122"/>
      <c r="E527" s="122"/>
      <c r="F527" s="119"/>
      <c r="G527" s="10" t="s">
        <v>331</v>
      </c>
      <c r="H527" s="10" t="s">
        <v>346</v>
      </c>
      <c r="I527" s="10" t="s">
        <v>695</v>
      </c>
      <c r="J527" s="15" t="s">
        <v>445</v>
      </c>
      <c r="K527" s="15" t="s">
        <v>696</v>
      </c>
      <c r="L527" s="15" t="s">
        <v>499</v>
      </c>
      <c r="M527" s="15" t="s">
        <v>462</v>
      </c>
    </row>
    <row r="528" spans="2:13">
      <c r="B528" s="119"/>
      <c r="C528" s="119"/>
      <c r="D528" s="122"/>
      <c r="E528" s="122"/>
      <c r="F528" s="119"/>
      <c r="G528" s="10" t="s">
        <v>342</v>
      </c>
      <c r="H528" s="10" t="s">
        <v>632</v>
      </c>
      <c r="I528" s="10" t="s">
        <v>697</v>
      </c>
      <c r="J528" s="15" t="s">
        <v>334</v>
      </c>
      <c r="K528" s="15" t="s">
        <v>480</v>
      </c>
      <c r="L528" s="15" t="s">
        <v>341</v>
      </c>
      <c r="M528" s="15" t="s">
        <v>345</v>
      </c>
    </row>
    <row r="529" spans="2:13">
      <c r="B529" s="119"/>
      <c r="C529" s="119"/>
      <c r="D529" s="122"/>
      <c r="E529" s="122"/>
      <c r="F529" s="119"/>
      <c r="G529" s="10" t="s">
        <v>458</v>
      </c>
      <c r="H529" s="10" t="s">
        <v>459</v>
      </c>
      <c r="I529" s="10" t="s">
        <v>662</v>
      </c>
      <c r="J529" s="15" t="s">
        <v>445</v>
      </c>
      <c r="K529" s="15" t="s">
        <v>461</v>
      </c>
      <c r="L529" s="15" t="s">
        <v>341</v>
      </c>
      <c r="M529" s="15" t="s">
        <v>462</v>
      </c>
    </row>
    <row r="530" spans="2:13" ht="27">
      <c r="B530" s="119" t="s">
        <v>221</v>
      </c>
      <c r="C530" s="119" t="s">
        <v>698</v>
      </c>
      <c r="D530" s="122">
        <v>10</v>
      </c>
      <c r="E530" s="122" t="s">
        <v>699</v>
      </c>
      <c r="F530" s="119" t="s">
        <v>700</v>
      </c>
      <c r="G530" s="10" t="s">
        <v>342</v>
      </c>
      <c r="H530" s="10" t="s">
        <v>343</v>
      </c>
      <c r="I530" s="10" t="s">
        <v>701</v>
      </c>
      <c r="J530" s="15" t="s">
        <v>445</v>
      </c>
      <c r="K530" s="15" t="s">
        <v>702</v>
      </c>
      <c r="L530" s="15" t="s">
        <v>341</v>
      </c>
      <c r="M530" s="15" t="s">
        <v>337</v>
      </c>
    </row>
    <row r="531" spans="2:13">
      <c r="B531" s="119"/>
      <c r="C531" s="119"/>
      <c r="D531" s="122"/>
      <c r="E531" s="122"/>
      <c r="F531" s="119"/>
      <c r="G531" s="10" t="s">
        <v>331</v>
      </c>
      <c r="H531" s="10" t="s">
        <v>332</v>
      </c>
      <c r="I531" s="10" t="s">
        <v>703</v>
      </c>
      <c r="J531" s="15" t="s">
        <v>445</v>
      </c>
      <c r="K531" s="15" t="s">
        <v>476</v>
      </c>
      <c r="L531" s="15" t="s">
        <v>341</v>
      </c>
      <c r="M531" s="15" t="s">
        <v>337</v>
      </c>
    </row>
    <row r="532" spans="2:13">
      <c r="B532" s="119"/>
      <c r="C532" s="119"/>
      <c r="D532" s="122"/>
      <c r="E532" s="122"/>
      <c r="F532" s="119"/>
      <c r="G532" s="10" t="s">
        <v>331</v>
      </c>
      <c r="H532" s="10" t="s">
        <v>332</v>
      </c>
      <c r="I532" s="10" t="s">
        <v>704</v>
      </c>
      <c r="J532" s="15" t="s">
        <v>445</v>
      </c>
      <c r="K532" s="15" t="s">
        <v>476</v>
      </c>
      <c r="L532" s="15" t="s">
        <v>341</v>
      </c>
      <c r="M532" s="15" t="s">
        <v>337</v>
      </c>
    </row>
    <row r="533" spans="2:13">
      <c r="B533" s="119"/>
      <c r="C533" s="119"/>
      <c r="D533" s="122"/>
      <c r="E533" s="122"/>
      <c r="F533" s="119"/>
      <c r="G533" s="10" t="s">
        <v>458</v>
      </c>
      <c r="H533" s="10" t="s">
        <v>459</v>
      </c>
      <c r="I533" s="10" t="s">
        <v>705</v>
      </c>
      <c r="J533" s="15" t="s">
        <v>445</v>
      </c>
      <c r="K533" s="15" t="s">
        <v>524</v>
      </c>
      <c r="L533" s="15" t="s">
        <v>341</v>
      </c>
      <c r="M533" s="15" t="s">
        <v>462</v>
      </c>
    </row>
    <row r="534" spans="2:13">
      <c r="B534" s="119"/>
      <c r="C534" s="119"/>
      <c r="D534" s="122"/>
      <c r="E534" s="122"/>
      <c r="F534" s="119"/>
      <c r="G534" s="10" t="s">
        <v>331</v>
      </c>
      <c r="H534" s="10" t="s">
        <v>346</v>
      </c>
      <c r="I534" s="10" t="s">
        <v>706</v>
      </c>
      <c r="J534" s="15" t="s">
        <v>339</v>
      </c>
      <c r="K534" s="15" t="s">
        <v>451</v>
      </c>
      <c r="L534" s="15" t="s">
        <v>447</v>
      </c>
      <c r="M534" s="15" t="s">
        <v>337</v>
      </c>
    </row>
    <row r="535" spans="2:13">
      <c r="B535" s="119" t="s">
        <v>221</v>
      </c>
      <c r="C535" s="119" t="s">
        <v>707</v>
      </c>
      <c r="D535" s="122">
        <v>10</v>
      </c>
      <c r="E535" s="122" t="s">
        <v>708</v>
      </c>
      <c r="F535" s="119" t="s">
        <v>709</v>
      </c>
      <c r="G535" s="10" t="s">
        <v>331</v>
      </c>
      <c r="H535" s="10" t="s">
        <v>448</v>
      </c>
      <c r="I535" s="10" t="s">
        <v>710</v>
      </c>
      <c r="J535" s="15" t="s">
        <v>445</v>
      </c>
      <c r="K535" s="15" t="s">
        <v>461</v>
      </c>
      <c r="L535" s="15" t="s">
        <v>341</v>
      </c>
      <c r="M535" s="15" t="s">
        <v>337</v>
      </c>
    </row>
    <row r="536" spans="2:13" ht="27">
      <c r="B536" s="119"/>
      <c r="C536" s="119"/>
      <c r="D536" s="122"/>
      <c r="E536" s="122"/>
      <c r="F536" s="119"/>
      <c r="G536" s="10" t="s">
        <v>342</v>
      </c>
      <c r="H536" s="10" t="s">
        <v>343</v>
      </c>
      <c r="I536" s="10" t="s">
        <v>711</v>
      </c>
      <c r="J536" s="15" t="s">
        <v>445</v>
      </c>
      <c r="K536" s="15" t="s">
        <v>702</v>
      </c>
      <c r="L536" s="15" t="s">
        <v>341</v>
      </c>
      <c r="M536" s="15" t="s">
        <v>337</v>
      </c>
    </row>
    <row r="537" spans="2:13">
      <c r="B537" s="119"/>
      <c r="C537" s="119"/>
      <c r="D537" s="122"/>
      <c r="E537" s="122"/>
      <c r="F537" s="119"/>
      <c r="G537" s="10" t="s">
        <v>331</v>
      </c>
      <c r="H537" s="10" t="s">
        <v>346</v>
      </c>
      <c r="I537" s="10" t="s">
        <v>712</v>
      </c>
      <c r="J537" s="15" t="s">
        <v>339</v>
      </c>
      <c r="K537" s="15" t="s">
        <v>472</v>
      </c>
      <c r="L537" s="15" t="s">
        <v>713</v>
      </c>
      <c r="M537" s="15" t="s">
        <v>337</v>
      </c>
    </row>
    <row r="538" spans="2:13">
      <c r="B538" s="119"/>
      <c r="C538" s="119"/>
      <c r="D538" s="122"/>
      <c r="E538" s="122"/>
      <c r="F538" s="119"/>
      <c r="G538" s="10" t="s">
        <v>331</v>
      </c>
      <c r="H538" s="10" t="s">
        <v>332</v>
      </c>
      <c r="I538" s="10" t="s">
        <v>714</v>
      </c>
      <c r="J538" s="15" t="s">
        <v>445</v>
      </c>
      <c r="K538" s="15" t="s">
        <v>461</v>
      </c>
      <c r="L538" s="15" t="s">
        <v>341</v>
      </c>
      <c r="M538" s="15" t="s">
        <v>337</v>
      </c>
    </row>
    <row r="539" spans="2:13">
      <c r="B539" s="119"/>
      <c r="C539" s="119"/>
      <c r="D539" s="122"/>
      <c r="E539" s="122"/>
      <c r="F539" s="119"/>
      <c r="G539" s="10" t="s">
        <v>458</v>
      </c>
      <c r="H539" s="10" t="s">
        <v>459</v>
      </c>
      <c r="I539" s="10" t="s">
        <v>715</v>
      </c>
      <c r="J539" s="15" t="s">
        <v>445</v>
      </c>
      <c r="K539" s="15" t="s">
        <v>476</v>
      </c>
      <c r="L539" s="15" t="s">
        <v>341</v>
      </c>
      <c r="M539" s="15" t="s">
        <v>462</v>
      </c>
    </row>
    <row r="540" spans="2:13">
      <c r="B540" s="119" t="s">
        <v>221</v>
      </c>
      <c r="C540" s="119" t="s">
        <v>716</v>
      </c>
      <c r="D540" s="122">
        <v>10</v>
      </c>
      <c r="E540" s="122" t="s">
        <v>717</v>
      </c>
      <c r="F540" s="119" t="s">
        <v>718</v>
      </c>
      <c r="G540" s="10" t="s">
        <v>342</v>
      </c>
      <c r="H540" s="10" t="s">
        <v>343</v>
      </c>
      <c r="I540" s="10" t="s">
        <v>494</v>
      </c>
      <c r="J540" s="15" t="s">
        <v>445</v>
      </c>
      <c r="K540" s="15" t="s">
        <v>461</v>
      </c>
      <c r="L540" s="15" t="s">
        <v>341</v>
      </c>
      <c r="M540" s="15" t="s">
        <v>462</v>
      </c>
    </row>
    <row r="541" spans="2:13" ht="27">
      <c r="B541" s="119"/>
      <c r="C541" s="119"/>
      <c r="D541" s="122"/>
      <c r="E541" s="122"/>
      <c r="F541" s="119"/>
      <c r="G541" s="10" t="s">
        <v>342</v>
      </c>
      <c r="H541" s="10" t="s">
        <v>343</v>
      </c>
      <c r="I541" s="10" t="s">
        <v>495</v>
      </c>
      <c r="J541" s="15" t="s">
        <v>445</v>
      </c>
      <c r="K541" s="15" t="s">
        <v>461</v>
      </c>
      <c r="L541" s="15" t="s">
        <v>341</v>
      </c>
      <c r="M541" s="15" t="s">
        <v>451</v>
      </c>
    </row>
    <row r="542" spans="2:13">
      <c r="B542" s="119"/>
      <c r="C542" s="119"/>
      <c r="D542" s="122"/>
      <c r="E542" s="122"/>
      <c r="F542" s="119"/>
      <c r="G542" s="10" t="s">
        <v>331</v>
      </c>
      <c r="H542" s="10" t="s">
        <v>332</v>
      </c>
      <c r="I542" s="10" t="s">
        <v>493</v>
      </c>
      <c r="J542" s="15" t="s">
        <v>445</v>
      </c>
      <c r="K542" s="15" t="s">
        <v>461</v>
      </c>
      <c r="L542" s="15" t="s">
        <v>341</v>
      </c>
      <c r="M542" s="15" t="s">
        <v>462</v>
      </c>
    </row>
    <row r="543" spans="2:13" ht="27">
      <c r="B543" s="119"/>
      <c r="C543" s="119"/>
      <c r="D543" s="122"/>
      <c r="E543" s="122"/>
      <c r="F543" s="119"/>
      <c r="G543" s="10" t="s">
        <v>331</v>
      </c>
      <c r="H543" s="10" t="s">
        <v>346</v>
      </c>
      <c r="I543" s="10" t="s">
        <v>500</v>
      </c>
      <c r="J543" s="15" t="s">
        <v>445</v>
      </c>
      <c r="K543" s="15" t="s">
        <v>719</v>
      </c>
      <c r="L543" s="15" t="s">
        <v>501</v>
      </c>
      <c r="M543" s="15" t="s">
        <v>451</v>
      </c>
    </row>
    <row r="544" spans="2:13" ht="27">
      <c r="B544" s="119"/>
      <c r="C544" s="119"/>
      <c r="D544" s="122"/>
      <c r="E544" s="122"/>
      <c r="F544" s="119"/>
      <c r="G544" s="10" t="s">
        <v>331</v>
      </c>
      <c r="H544" s="10" t="s">
        <v>346</v>
      </c>
      <c r="I544" s="10" t="s">
        <v>505</v>
      </c>
      <c r="J544" s="15" t="s">
        <v>445</v>
      </c>
      <c r="K544" s="15" t="s">
        <v>539</v>
      </c>
      <c r="L544" s="15" t="s">
        <v>447</v>
      </c>
      <c r="M544" s="15" t="s">
        <v>462</v>
      </c>
    </row>
    <row r="545" spans="2:13">
      <c r="B545" s="119"/>
      <c r="C545" s="119"/>
      <c r="D545" s="122"/>
      <c r="E545" s="122"/>
      <c r="F545" s="119"/>
      <c r="G545" s="10" t="s">
        <v>458</v>
      </c>
      <c r="H545" s="10" t="s">
        <v>459</v>
      </c>
      <c r="I545" s="10" t="s">
        <v>504</v>
      </c>
      <c r="J545" s="15" t="s">
        <v>445</v>
      </c>
      <c r="K545" s="15" t="s">
        <v>461</v>
      </c>
      <c r="L545" s="15" t="s">
        <v>341</v>
      </c>
      <c r="M545" s="15" t="s">
        <v>462</v>
      </c>
    </row>
    <row r="546" spans="2:13" ht="27">
      <c r="B546" s="119"/>
      <c r="C546" s="119"/>
      <c r="D546" s="122"/>
      <c r="E546" s="122"/>
      <c r="F546" s="119"/>
      <c r="G546" s="10" t="s">
        <v>331</v>
      </c>
      <c r="H546" s="10" t="s">
        <v>448</v>
      </c>
      <c r="I546" s="10" t="s">
        <v>502</v>
      </c>
      <c r="J546" s="15" t="s">
        <v>445</v>
      </c>
      <c r="K546" s="15" t="s">
        <v>461</v>
      </c>
      <c r="L546" s="15" t="s">
        <v>341</v>
      </c>
      <c r="M546" s="15" t="s">
        <v>462</v>
      </c>
    </row>
    <row r="547" spans="2:13">
      <c r="B547" s="119"/>
      <c r="C547" s="119"/>
      <c r="D547" s="122"/>
      <c r="E547" s="122"/>
      <c r="F547" s="119"/>
      <c r="G547" s="10" t="s">
        <v>600</v>
      </c>
      <c r="H547" s="10" t="s">
        <v>601</v>
      </c>
      <c r="I547" s="10" t="s">
        <v>720</v>
      </c>
      <c r="J547" s="15" t="s">
        <v>334</v>
      </c>
      <c r="K547" s="15" t="s">
        <v>721</v>
      </c>
      <c r="L547" s="15" t="s">
        <v>570</v>
      </c>
      <c r="M547" s="15" t="s">
        <v>462</v>
      </c>
    </row>
    <row r="548" spans="2:13">
      <c r="B548" s="119" t="s">
        <v>221</v>
      </c>
      <c r="C548" s="119" t="s">
        <v>722</v>
      </c>
      <c r="D548" s="122">
        <v>10</v>
      </c>
      <c r="E548" s="122" t="s">
        <v>723</v>
      </c>
      <c r="F548" s="119" t="s">
        <v>724</v>
      </c>
      <c r="G548" s="10" t="s">
        <v>331</v>
      </c>
      <c r="H548" s="10" t="s">
        <v>346</v>
      </c>
      <c r="I548" s="10" t="s">
        <v>725</v>
      </c>
      <c r="J548" s="15" t="s">
        <v>445</v>
      </c>
      <c r="K548" s="15" t="s">
        <v>517</v>
      </c>
      <c r="L548" s="15" t="s">
        <v>726</v>
      </c>
      <c r="M548" s="15" t="s">
        <v>462</v>
      </c>
    </row>
    <row r="549" spans="2:13">
      <c r="B549" s="119"/>
      <c r="C549" s="119"/>
      <c r="D549" s="122"/>
      <c r="E549" s="122"/>
      <c r="F549" s="119"/>
      <c r="G549" s="10" t="s">
        <v>331</v>
      </c>
      <c r="H549" s="10" t="s">
        <v>346</v>
      </c>
      <c r="I549" s="10" t="s">
        <v>727</v>
      </c>
      <c r="J549" s="15" t="s">
        <v>445</v>
      </c>
      <c r="K549" s="15" t="s">
        <v>702</v>
      </c>
      <c r="L549" s="15" t="s">
        <v>726</v>
      </c>
      <c r="M549" s="15" t="s">
        <v>462</v>
      </c>
    </row>
    <row r="550" spans="2:13">
      <c r="B550" s="119"/>
      <c r="C550" s="119"/>
      <c r="D550" s="122"/>
      <c r="E550" s="122"/>
      <c r="F550" s="119"/>
      <c r="G550" s="10" t="s">
        <v>331</v>
      </c>
      <c r="H550" s="10" t="s">
        <v>448</v>
      </c>
      <c r="I550" s="10" t="s">
        <v>728</v>
      </c>
      <c r="J550" s="15" t="s">
        <v>334</v>
      </c>
      <c r="K550" s="15" t="s">
        <v>576</v>
      </c>
      <c r="L550" s="15" t="s">
        <v>729</v>
      </c>
      <c r="M550" s="15" t="s">
        <v>345</v>
      </c>
    </row>
    <row r="551" spans="2:13" ht="27">
      <c r="B551" s="119"/>
      <c r="C551" s="119"/>
      <c r="D551" s="122"/>
      <c r="E551" s="122"/>
      <c r="F551" s="119"/>
      <c r="G551" s="10" t="s">
        <v>342</v>
      </c>
      <c r="H551" s="10" t="s">
        <v>343</v>
      </c>
      <c r="I551" s="10" t="s">
        <v>730</v>
      </c>
      <c r="J551" s="15" t="s">
        <v>445</v>
      </c>
      <c r="K551" s="15" t="s">
        <v>345</v>
      </c>
      <c r="L551" s="15" t="s">
        <v>341</v>
      </c>
      <c r="M551" s="15" t="s">
        <v>345</v>
      </c>
    </row>
    <row r="552" spans="2:13" ht="27">
      <c r="B552" s="119"/>
      <c r="C552" s="119"/>
      <c r="D552" s="122"/>
      <c r="E552" s="122"/>
      <c r="F552" s="119"/>
      <c r="G552" s="10" t="s">
        <v>458</v>
      </c>
      <c r="H552" s="10" t="s">
        <v>459</v>
      </c>
      <c r="I552" s="10" t="s">
        <v>731</v>
      </c>
      <c r="J552" s="15" t="s">
        <v>445</v>
      </c>
      <c r="K552" s="15" t="s">
        <v>476</v>
      </c>
      <c r="L552" s="15" t="s">
        <v>341</v>
      </c>
      <c r="M552" s="15" t="s">
        <v>462</v>
      </c>
    </row>
    <row r="553" spans="2:13">
      <c r="B553" s="119" t="s">
        <v>221</v>
      </c>
      <c r="C553" s="119" t="s">
        <v>732</v>
      </c>
      <c r="D553" s="122">
        <v>10</v>
      </c>
      <c r="E553" s="122" t="s">
        <v>733</v>
      </c>
      <c r="F553" s="119" t="s">
        <v>734</v>
      </c>
      <c r="G553" s="10" t="s">
        <v>331</v>
      </c>
      <c r="H553" s="10" t="s">
        <v>346</v>
      </c>
      <c r="I553" s="10" t="s">
        <v>735</v>
      </c>
      <c r="J553" s="15" t="s">
        <v>339</v>
      </c>
      <c r="K553" s="15" t="s">
        <v>736</v>
      </c>
      <c r="L553" s="15" t="s">
        <v>737</v>
      </c>
      <c r="M553" s="15" t="s">
        <v>337</v>
      </c>
    </row>
    <row r="554" spans="2:13" ht="27">
      <c r="B554" s="119"/>
      <c r="C554" s="119"/>
      <c r="D554" s="122"/>
      <c r="E554" s="122"/>
      <c r="F554" s="119"/>
      <c r="G554" s="10" t="s">
        <v>331</v>
      </c>
      <c r="H554" s="10" t="s">
        <v>448</v>
      </c>
      <c r="I554" s="10" t="s">
        <v>738</v>
      </c>
      <c r="J554" s="15" t="s">
        <v>445</v>
      </c>
      <c r="K554" s="15" t="s">
        <v>476</v>
      </c>
      <c r="L554" s="15" t="s">
        <v>341</v>
      </c>
      <c r="M554" s="15" t="s">
        <v>337</v>
      </c>
    </row>
    <row r="555" spans="2:13">
      <c r="B555" s="119"/>
      <c r="C555" s="119"/>
      <c r="D555" s="122"/>
      <c r="E555" s="122"/>
      <c r="F555" s="119"/>
      <c r="G555" s="10" t="s">
        <v>331</v>
      </c>
      <c r="H555" s="10" t="s">
        <v>332</v>
      </c>
      <c r="I555" s="10" t="s">
        <v>704</v>
      </c>
      <c r="J555" s="15" t="s">
        <v>445</v>
      </c>
      <c r="K555" s="15" t="s">
        <v>461</v>
      </c>
      <c r="L555" s="15" t="s">
        <v>341</v>
      </c>
      <c r="M555" s="15" t="s">
        <v>337</v>
      </c>
    </row>
    <row r="556" spans="2:13">
      <c r="B556" s="119"/>
      <c r="C556" s="119"/>
      <c r="D556" s="122"/>
      <c r="E556" s="122"/>
      <c r="F556" s="119"/>
      <c r="G556" s="10" t="s">
        <v>342</v>
      </c>
      <c r="H556" s="10" t="s">
        <v>343</v>
      </c>
      <c r="I556" s="10" t="s">
        <v>739</v>
      </c>
      <c r="J556" s="15" t="s">
        <v>445</v>
      </c>
      <c r="K556" s="15" t="s">
        <v>476</v>
      </c>
      <c r="L556" s="15" t="s">
        <v>341</v>
      </c>
      <c r="M556" s="15" t="s">
        <v>337</v>
      </c>
    </row>
    <row r="557" spans="2:13">
      <c r="B557" s="119"/>
      <c r="C557" s="119"/>
      <c r="D557" s="122"/>
      <c r="E557" s="122"/>
      <c r="F557" s="119"/>
      <c r="G557" s="10" t="s">
        <v>458</v>
      </c>
      <c r="H557" s="10" t="s">
        <v>459</v>
      </c>
      <c r="I557" s="10" t="s">
        <v>475</v>
      </c>
      <c r="J557" s="15" t="s">
        <v>445</v>
      </c>
      <c r="K557" s="15" t="s">
        <v>476</v>
      </c>
      <c r="L557" s="15" t="s">
        <v>341</v>
      </c>
      <c r="M557" s="15" t="s">
        <v>462</v>
      </c>
    </row>
    <row r="558" spans="2:13">
      <c r="B558" s="119" t="s">
        <v>221</v>
      </c>
      <c r="C558" s="119" t="s">
        <v>740</v>
      </c>
      <c r="D558" s="122">
        <v>10</v>
      </c>
      <c r="E558" s="122" t="s">
        <v>741</v>
      </c>
      <c r="F558" s="119" t="s">
        <v>742</v>
      </c>
      <c r="G558" s="10" t="s">
        <v>342</v>
      </c>
      <c r="H558" s="10" t="s">
        <v>343</v>
      </c>
      <c r="I558" s="10" t="s">
        <v>743</v>
      </c>
      <c r="J558" s="15" t="s">
        <v>445</v>
      </c>
      <c r="K558" s="15" t="s">
        <v>476</v>
      </c>
      <c r="L558" s="15" t="s">
        <v>341</v>
      </c>
      <c r="M558" s="15" t="s">
        <v>345</v>
      </c>
    </row>
    <row r="559" spans="2:13">
      <c r="B559" s="119"/>
      <c r="C559" s="119"/>
      <c r="D559" s="122"/>
      <c r="E559" s="122"/>
      <c r="F559" s="119"/>
      <c r="G559" s="10" t="s">
        <v>458</v>
      </c>
      <c r="H559" s="10" t="s">
        <v>459</v>
      </c>
      <c r="I559" s="10" t="s">
        <v>705</v>
      </c>
      <c r="J559" s="15" t="s">
        <v>445</v>
      </c>
      <c r="K559" s="15" t="s">
        <v>476</v>
      </c>
      <c r="L559" s="15" t="s">
        <v>341</v>
      </c>
      <c r="M559" s="15" t="s">
        <v>462</v>
      </c>
    </row>
    <row r="560" spans="2:13">
      <c r="B560" s="119"/>
      <c r="C560" s="119"/>
      <c r="D560" s="122"/>
      <c r="E560" s="122"/>
      <c r="F560" s="119"/>
      <c r="G560" s="10" t="s">
        <v>331</v>
      </c>
      <c r="H560" s="10" t="s">
        <v>448</v>
      </c>
      <c r="I560" s="10" t="s">
        <v>744</v>
      </c>
      <c r="J560" s="15" t="s">
        <v>339</v>
      </c>
      <c r="K560" s="15" t="s">
        <v>515</v>
      </c>
      <c r="L560" s="15" t="s">
        <v>468</v>
      </c>
      <c r="M560" s="15" t="s">
        <v>652</v>
      </c>
    </row>
    <row r="561" spans="2:13">
      <c r="B561" s="119"/>
      <c r="C561" s="119"/>
      <c r="D561" s="122"/>
      <c r="E561" s="122"/>
      <c r="F561" s="119"/>
      <c r="G561" s="10" t="s">
        <v>331</v>
      </c>
      <c r="H561" s="10" t="s">
        <v>346</v>
      </c>
      <c r="I561" s="10" t="s">
        <v>745</v>
      </c>
      <c r="J561" s="15" t="s">
        <v>339</v>
      </c>
      <c r="K561" s="15" t="s">
        <v>642</v>
      </c>
      <c r="L561" s="15" t="s">
        <v>447</v>
      </c>
      <c r="M561" s="15" t="s">
        <v>652</v>
      </c>
    </row>
    <row r="562" spans="2:13">
      <c r="B562" s="119" t="s">
        <v>221</v>
      </c>
      <c r="C562" s="119" t="s">
        <v>746</v>
      </c>
      <c r="D562" s="122">
        <v>10</v>
      </c>
      <c r="E562" s="122" t="s">
        <v>747</v>
      </c>
      <c r="F562" s="119" t="s">
        <v>748</v>
      </c>
      <c r="G562" s="10" t="s">
        <v>331</v>
      </c>
      <c r="H562" s="10" t="s">
        <v>346</v>
      </c>
      <c r="I562" s="10" t="s">
        <v>749</v>
      </c>
      <c r="J562" s="15" t="s">
        <v>445</v>
      </c>
      <c r="K562" s="15" t="s">
        <v>604</v>
      </c>
      <c r="L562" s="15" t="s">
        <v>750</v>
      </c>
      <c r="M562" s="15" t="s">
        <v>337</v>
      </c>
    </row>
    <row r="563" spans="2:13">
      <c r="B563" s="119"/>
      <c r="C563" s="119"/>
      <c r="D563" s="122"/>
      <c r="E563" s="122"/>
      <c r="F563" s="119"/>
      <c r="G563" s="10" t="s">
        <v>331</v>
      </c>
      <c r="H563" s="10" t="s">
        <v>332</v>
      </c>
      <c r="I563" s="10" t="s">
        <v>751</v>
      </c>
      <c r="J563" s="15" t="s">
        <v>445</v>
      </c>
      <c r="K563" s="15" t="s">
        <v>545</v>
      </c>
      <c r="L563" s="15" t="s">
        <v>341</v>
      </c>
      <c r="M563" s="15" t="s">
        <v>337</v>
      </c>
    </row>
    <row r="564" spans="2:13">
      <c r="B564" s="119"/>
      <c r="C564" s="119"/>
      <c r="D564" s="122"/>
      <c r="E564" s="122"/>
      <c r="F564" s="119"/>
      <c r="G564" s="10" t="s">
        <v>458</v>
      </c>
      <c r="H564" s="10" t="s">
        <v>459</v>
      </c>
      <c r="I564" s="10" t="s">
        <v>752</v>
      </c>
      <c r="J564" s="15" t="s">
        <v>445</v>
      </c>
      <c r="K564" s="15" t="s">
        <v>476</v>
      </c>
      <c r="L564" s="15" t="s">
        <v>341</v>
      </c>
      <c r="M564" s="15" t="s">
        <v>462</v>
      </c>
    </row>
    <row r="565" spans="2:13">
      <c r="B565" s="119"/>
      <c r="C565" s="119"/>
      <c r="D565" s="122"/>
      <c r="E565" s="122"/>
      <c r="F565" s="119"/>
      <c r="G565" s="10" t="s">
        <v>331</v>
      </c>
      <c r="H565" s="10" t="s">
        <v>332</v>
      </c>
      <c r="I565" s="10" t="s">
        <v>704</v>
      </c>
      <c r="J565" s="15" t="s">
        <v>445</v>
      </c>
      <c r="K565" s="15" t="s">
        <v>461</v>
      </c>
      <c r="L565" s="15" t="s">
        <v>341</v>
      </c>
      <c r="M565" s="15" t="s">
        <v>337</v>
      </c>
    </row>
    <row r="566" spans="2:13" ht="27">
      <c r="B566" s="119"/>
      <c r="C566" s="119"/>
      <c r="D566" s="122"/>
      <c r="E566" s="122"/>
      <c r="F566" s="119"/>
      <c r="G566" s="10" t="s">
        <v>342</v>
      </c>
      <c r="H566" s="10" t="s">
        <v>343</v>
      </c>
      <c r="I566" s="10" t="s">
        <v>753</v>
      </c>
      <c r="J566" s="15" t="s">
        <v>445</v>
      </c>
      <c r="K566" s="15" t="s">
        <v>517</v>
      </c>
      <c r="L566" s="15" t="s">
        <v>341</v>
      </c>
      <c r="M566" s="15" t="s">
        <v>337</v>
      </c>
    </row>
    <row r="567" spans="2:13">
      <c r="B567" s="119" t="s">
        <v>221</v>
      </c>
      <c r="C567" s="119" t="s">
        <v>754</v>
      </c>
      <c r="D567" s="122">
        <v>10</v>
      </c>
      <c r="E567" s="122" t="s">
        <v>755</v>
      </c>
      <c r="F567" s="119" t="s">
        <v>756</v>
      </c>
      <c r="G567" s="10" t="s">
        <v>331</v>
      </c>
      <c r="H567" s="10" t="s">
        <v>332</v>
      </c>
      <c r="I567" s="10" t="s">
        <v>757</v>
      </c>
      <c r="J567" s="15" t="s">
        <v>445</v>
      </c>
      <c r="K567" s="15" t="s">
        <v>476</v>
      </c>
      <c r="L567" s="15" t="s">
        <v>341</v>
      </c>
      <c r="M567" s="15" t="s">
        <v>337</v>
      </c>
    </row>
    <row r="568" spans="2:13" ht="27">
      <c r="B568" s="119"/>
      <c r="C568" s="119"/>
      <c r="D568" s="122"/>
      <c r="E568" s="122"/>
      <c r="F568" s="119"/>
      <c r="G568" s="10" t="s">
        <v>342</v>
      </c>
      <c r="H568" s="10" t="s">
        <v>343</v>
      </c>
      <c r="I568" s="10" t="s">
        <v>758</v>
      </c>
      <c r="J568" s="15" t="s">
        <v>445</v>
      </c>
      <c r="K568" s="15" t="s">
        <v>517</v>
      </c>
      <c r="L568" s="15" t="s">
        <v>341</v>
      </c>
      <c r="M568" s="15" t="s">
        <v>337</v>
      </c>
    </row>
    <row r="569" spans="2:13">
      <c r="B569" s="119"/>
      <c r="C569" s="119"/>
      <c r="D569" s="122"/>
      <c r="E569" s="122"/>
      <c r="F569" s="119"/>
      <c r="G569" s="10" t="s">
        <v>458</v>
      </c>
      <c r="H569" s="10" t="s">
        <v>459</v>
      </c>
      <c r="I569" s="10" t="s">
        <v>759</v>
      </c>
      <c r="J569" s="15" t="s">
        <v>445</v>
      </c>
      <c r="K569" s="15" t="s">
        <v>476</v>
      </c>
      <c r="L569" s="15" t="s">
        <v>341</v>
      </c>
      <c r="M569" s="15" t="s">
        <v>462</v>
      </c>
    </row>
    <row r="570" spans="2:13">
      <c r="B570" s="119"/>
      <c r="C570" s="119"/>
      <c r="D570" s="122"/>
      <c r="E570" s="122"/>
      <c r="F570" s="119"/>
      <c r="G570" s="10" t="s">
        <v>331</v>
      </c>
      <c r="H570" s="10" t="s">
        <v>448</v>
      </c>
      <c r="I570" s="10" t="s">
        <v>760</v>
      </c>
      <c r="J570" s="15" t="s">
        <v>445</v>
      </c>
      <c r="K570" s="15" t="s">
        <v>511</v>
      </c>
      <c r="L570" s="15" t="s">
        <v>341</v>
      </c>
      <c r="M570" s="15" t="s">
        <v>337</v>
      </c>
    </row>
    <row r="571" spans="2:13" ht="27">
      <c r="B571" s="119"/>
      <c r="C571" s="119"/>
      <c r="D571" s="122"/>
      <c r="E571" s="122"/>
      <c r="F571" s="119"/>
      <c r="G571" s="10" t="s">
        <v>331</v>
      </c>
      <c r="H571" s="10" t="s">
        <v>346</v>
      </c>
      <c r="I571" s="10" t="s">
        <v>761</v>
      </c>
      <c r="J571" s="15" t="s">
        <v>339</v>
      </c>
      <c r="K571" s="15" t="s">
        <v>604</v>
      </c>
      <c r="L571" s="15" t="s">
        <v>693</v>
      </c>
      <c r="M571" s="15" t="s">
        <v>462</v>
      </c>
    </row>
    <row r="572" spans="2:13" ht="27">
      <c r="B572" s="119"/>
      <c r="C572" s="119"/>
      <c r="D572" s="122"/>
      <c r="E572" s="122"/>
      <c r="F572" s="119"/>
      <c r="G572" s="10" t="s">
        <v>331</v>
      </c>
      <c r="H572" s="10" t="s">
        <v>346</v>
      </c>
      <c r="I572" s="10" t="s">
        <v>762</v>
      </c>
      <c r="J572" s="15" t="s">
        <v>445</v>
      </c>
      <c r="K572" s="15" t="s">
        <v>340</v>
      </c>
      <c r="L572" s="15" t="s">
        <v>447</v>
      </c>
      <c r="M572" s="15" t="s">
        <v>462</v>
      </c>
    </row>
    <row r="573" spans="2:13">
      <c r="B573" s="119" t="s">
        <v>221</v>
      </c>
      <c r="C573" s="119" t="s">
        <v>763</v>
      </c>
      <c r="D573" s="122">
        <v>10</v>
      </c>
      <c r="E573" s="122" t="s">
        <v>764</v>
      </c>
      <c r="F573" s="119" t="s">
        <v>765</v>
      </c>
      <c r="G573" s="10" t="s">
        <v>342</v>
      </c>
      <c r="H573" s="10" t="s">
        <v>343</v>
      </c>
      <c r="I573" s="10" t="s">
        <v>766</v>
      </c>
      <c r="J573" s="15" t="s">
        <v>445</v>
      </c>
      <c r="K573" s="15" t="s">
        <v>476</v>
      </c>
      <c r="L573" s="15" t="s">
        <v>341</v>
      </c>
      <c r="M573" s="15" t="s">
        <v>337</v>
      </c>
    </row>
    <row r="574" spans="2:13">
      <c r="B574" s="119"/>
      <c r="C574" s="119"/>
      <c r="D574" s="122"/>
      <c r="E574" s="122"/>
      <c r="F574" s="119"/>
      <c r="G574" s="10" t="s">
        <v>331</v>
      </c>
      <c r="H574" s="10" t="s">
        <v>346</v>
      </c>
      <c r="I574" s="10" t="s">
        <v>767</v>
      </c>
      <c r="J574" s="15" t="s">
        <v>445</v>
      </c>
      <c r="K574" s="15" t="s">
        <v>480</v>
      </c>
      <c r="L574" s="15" t="s">
        <v>693</v>
      </c>
      <c r="M574" s="15" t="s">
        <v>337</v>
      </c>
    </row>
    <row r="575" spans="2:13">
      <c r="B575" s="119"/>
      <c r="C575" s="119"/>
      <c r="D575" s="122"/>
      <c r="E575" s="122"/>
      <c r="F575" s="119"/>
      <c r="G575" s="10" t="s">
        <v>331</v>
      </c>
      <c r="H575" s="10" t="s">
        <v>332</v>
      </c>
      <c r="I575" s="10" t="s">
        <v>768</v>
      </c>
      <c r="J575" s="15" t="s">
        <v>445</v>
      </c>
      <c r="K575" s="15" t="s">
        <v>476</v>
      </c>
      <c r="L575" s="15" t="s">
        <v>341</v>
      </c>
      <c r="M575" s="15" t="s">
        <v>337</v>
      </c>
    </row>
    <row r="576" spans="2:13">
      <c r="B576" s="119"/>
      <c r="C576" s="119"/>
      <c r="D576" s="122"/>
      <c r="E576" s="122"/>
      <c r="F576" s="119"/>
      <c r="G576" s="10" t="s">
        <v>458</v>
      </c>
      <c r="H576" s="10" t="s">
        <v>459</v>
      </c>
      <c r="I576" s="10" t="s">
        <v>475</v>
      </c>
      <c r="J576" s="15" t="s">
        <v>445</v>
      </c>
      <c r="K576" s="15" t="s">
        <v>476</v>
      </c>
      <c r="L576" s="15" t="s">
        <v>341</v>
      </c>
      <c r="M576" s="15" t="s">
        <v>462</v>
      </c>
    </row>
    <row r="577" spans="2:13">
      <c r="B577" s="119"/>
      <c r="C577" s="119"/>
      <c r="D577" s="122"/>
      <c r="E577" s="122"/>
      <c r="F577" s="119"/>
      <c r="G577" s="10" t="s">
        <v>331</v>
      </c>
      <c r="H577" s="10" t="s">
        <v>332</v>
      </c>
      <c r="I577" s="10" t="s">
        <v>704</v>
      </c>
      <c r="J577" s="15" t="s">
        <v>445</v>
      </c>
      <c r="K577" s="15" t="s">
        <v>476</v>
      </c>
      <c r="L577" s="15" t="s">
        <v>341</v>
      </c>
      <c r="M577" s="15" t="s">
        <v>337</v>
      </c>
    </row>
    <row r="578" spans="2:13">
      <c r="B578" s="119" t="s">
        <v>221</v>
      </c>
      <c r="C578" s="119" t="s">
        <v>769</v>
      </c>
      <c r="D578" s="122">
        <v>10</v>
      </c>
      <c r="E578" s="122" t="s">
        <v>416</v>
      </c>
      <c r="F578" s="119" t="s">
        <v>770</v>
      </c>
      <c r="G578" s="10" t="s">
        <v>331</v>
      </c>
      <c r="H578" s="10" t="s">
        <v>332</v>
      </c>
      <c r="I578" s="10" t="s">
        <v>704</v>
      </c>
      <c r="J578" s="15" t="s">
        <v>445</v>
      </c>
      <c r="K578" s="15" t="s">
        <v>476</v>
      </c>
      <c r="L578" s="15" t="s">
        <v>341</v>
      </c>
      <c r="M578" s="15" t="s">
        <v>337</v>
      </c>
    </row>
    <row r="579" spans="2:13">
      <c r="B579" s="119"/>
      <c r="C579" s="119"/>
      <c r="D579" s="122"/>
      <c r="E579" s="122"/>
      <c r="F579" s="119"/>
      <c r="G579" s="10" t="s">
        <v>331</v>
      </c>
      <c r="H579" s="10" t="s">
        <v>332</v>
      </c>
      <c r="I579" s="10" t="s">
        <v>771</v>
      </c>
      <c r="J579" s="15" t="s">
        <v>445</v>
      </c>
      <c r="K579" s="15" t="s">
        <v>511</v>
      </c>
      <c r="L579" s="15" t="s">
        <v>341</v>
      </c>
      <c r="M579" s="15" t="s">
        <v>337</v>
      </c>
    </row>
    <row r="580" spans="2:13">
      <c r="B580" s="119"/>
      <c r="C580" s="119"/>
      <c r="D580" s="122"/>
      <c r="E580" s="122"/>
      <c r="F580" s="119"/>
      <c r="G580" s="10" t="s">
        <v>458</v>
      </c>
      <c r="H580" s="10" t="s">
        <v>459</v>
      </c>
      <c r="I580" s="10" t="s">
        <v>772</v>
      </c>
      <c r="J580" s="15" t="s">
        <v>445</v>
      </c>
      <c r="K580" s="15" t="s">
        <v>476</v>
      </c>
      <c r="L580" s="15" t="s">
        <v>341</v>
      </c>
      <c r="M580" s="15" t="s">
        <v>462</v>
      </c>
    </row>
    <row r="581" spans="2:13" ht="27">
      <c r="B581" s="119"/>
      <c r="C581" s="119"/>
      <c r="D581" s="122"/>
      <c r="E581" s="122"/>
      <c r="F581" s="119"/>
      <c r="G581" s="10" t="s">
        <v>342</v>
      </c>
      <c r="H581" s="10" t="s">
        <v>343</v>
      </c>
      <c r="I581" s="10" t="s">
        <v>753</v>
      </c>
      <c r="J581" s="15" t="s">
        <v>445</v>
      </c>
      <c r="K581" s="15" t="s">
        <v>517</v>
      </c>
      <c r="L581" s="15" t="s">
        <v>608</v>
      </c>
      <c r="M581" s="15" t="s">
        <v>337</v>
      </c>
    </row>
    <row r="582" spans="2:13" ht="27">
      <c r="B582" s="119"/>
      <c r="C582" s="119"/>
      <c r="D582" s="122"/>
      <c r="E582" s="122"/>
      <c r="F582" s="119"/>
      <c r="G582" s="10" t="s">
        <v>331</v>
      </c>
      <c r="H582" s="10" t="s">
        <v>346</v>
      </c>
      <c r="I582" s="10" t="s">
        <v>773</v>
      </c>
      <c r="J582" s="15" t="s">
        <v>445</v>
      </c>
      <c r="K582" s="15" t="s">
        <v>612</v>
      </c>
      <c r="L582" s="15" t="s">
        <v>693</v>
      </c>
      <c r="M582" s="15" t="s">
        <v>337</v>
      </c>
    </row>
    <row r="583" spans="2:13" ht="40.5">
      <c r="B583" s="119" t="s">
        <v>221</v>
      </c>
      <c r="C583" s="119" t="s">
        <v>774</v>
      </c>
      <c r="D583" s="122">
        <v>10</v>
      </c>
      <c r="E583" s="122" t="s">
        <v>775</v>
      </c>
      <c r="F583" s="119" t="s">
        <v>776</v>
      </c>
      <c r="G583" s="10" t="s">
        <v>342</v>
      </c>
      <c r="H583" s="10" t="s">
        <v>343</v>
      </c>
      <c r="I583" s="10" t="s">
        <v>777</v>
      </c>
      <c r="J583" s="15" t="s">
        <v>445</v>
      </c>
      <c r="K583" s="15" t="s">
        <v>345</v>
      </c>
      <c r="L583" s="15" t="s">
        <v>341</v>
      </c>
      <c r="M583" s="15" t="s">
        <v>337</v>
      </c>
    </row>
    <row r="584" spans="2:13">
      <c r="B584" s="119"/>
      <c r="C584" s="119"/>
      <c r="D584" s="122"/>
      <c r="E584" s="122"/>
      <c r="F584" s="119"/>
      <c r="G584" s="10" t="s">
        <v>458</v>
      </c>
      <c r="H584" s="10" t="s">
        <v>459</v>
      </c>
      <c r="I584" s="10" t="s">
        <v>662</v>
      </c>
      <c r="J584" s="15" t="s">
        <v>445</v>
      </c>
      <c r="K584" s="15" t="s">
        <v>476</v>
      </c>
      <c r="L584" s="15" t="s">
        <v>341</v>
      </c>
      <c r="M584" s="15" t="s">
        <v>462</v>
      </c>
    </row>
    <row r="585" spans="2:13" ht="27">
      <c r="B585" s="119"/>
      <c r="C585" s="119"/>
      <c r="D585" s="122"/>
      <c r="E585" s="122"/>
      <c r="F585" s="119"/>
      <c r="G585" s="10" t="s">
        <v>331</v>
      </c>
      <c r="H585" s="10" t="s">
        <v>346</v>
      </c>
      <c r="I585" s="10" t="s">
        <v>778</v>
      </c>
      <c r="J585" s="15" t="s">
        <v>445</v>
      </c>
      <c r="K585" s="15" t="s">
        <v>779</v>
      </c>
      <c r="L585" s="15" t="s">
        <v>780</v>
      </c>
      <c r="M585" s="15" t="s">
        <v>337</v>
      </c>
    </row>
    <row r="586" spans="2:13">
      <c r="B586" s="119"/>
      <c r="C586" s="119"/>
      <c r="D586" s="122"/>
      <c r="E586" s="122"/>
      <c r="F586" s="119"/>
      <c r="G586" s="10" t="s">
        <v>331</v>
      </c>
      <c r="H586" s="10" t="s">
        <v>346</v>
      </c>
      <c r="I586" s="10" t="s">
        <v>781</v>
      </c>
      <c r="J586" s="15" t="s">
        <v>445</v>
      </c>
      <c r="K586" s="15" t="s">
        <v>782</v>
      </c>
      <c r="L586" s="15" t="s">
        <v>783</v>
      </c>
      <c r="M586" s="15" t="s">
        <v>337</v>
      </c>
    </row>
    <row r="587" spans="2:13" ht="27">
      <c r="B587" s="119"/>
      <c r="C587" s="119"/>
      <c r="D587" s="122"/>
      <c r="E587" s="122"/>
      <c r="F587" s="119"/>
      <c r="G587" s="10" t="s">
        <v>331</v>
      </c>
      <c r="H587" s="10" t="s">
        <v>346</v>
      </c>
      <c r="I587" s="10" t="s">
        <v>784</v>
      </c>
      <c r="J587" s="15" t="s">
        <v>445</v>
      </c>
      <c r="K587" s="15" t="s">
        <v>785</v>
      </c>
      <c r="L587" s="15" t="s">
        <v>780</v>
      </c>
      <c r="M587" s="15" t="s">
        <v>337</v>
      </c>
    </row>
    <row r="588" spans="2:13" ht="27">
      <c r="B588" s="119" t="s">
        <v>221</v>
      </c>
      <c r="C588" s="119" t="s">
        <v>786</v>
      </c>
      <c r="D588" s="122">
        <v>10</v>
      </c>
      <c r="E588" s="122" t="s">
        <v>787</v>
      </c>
      <c r="F588" s="119" t="s">
        <v>788</v>
      </c>
      <c r="G588" s="10" t="s">
        <v>331</v>
      </c>
      <c r="H588" s="10" t="s">
        <v>332</v>
      </c>
      <c r="I588" s="10" t="s">
        <v>789</v>
      </c>
      <c r="J588" s="15" t="s">
        <v>445</v>
      </c>
      <c r="K588" s="15" t="s">
        <v>476</v>
      </c>
      <c r="L588" s="15" t="s">
        <v>341</v>
      </c>
      <c r="M588" s="15" t="s">
        <v>337</v>
      </c>
    </row>
    <row r="589" spans="2:13">
      <c r="B589" s="119"/>
      <c r="C589" s="119"/>
      <c r="D589" s="122"/>
      <c r="E589" s="122"/>
      <c r="F589" s="119"/>
      <c r="G589" s="10" t="s">
        <v>458</v>
      </c>
      <c r="H589" s="10" t="s">
        <v>459</v>
      </c>
      <c r="I589" s="10" t="s">
        <v>475</v>
      </c>
      <c r="J589" s="15" t="s">
        <v>445</v>
      </c>
      <c r="K589" s="15" t="s">
        <v>476</v>
      </c>
      <c r="L589" s="15" t="s">
        <v>341</v>
      </c>
      <c r="M589" s="15" t="s">
        <v>462</v>
      </c>
    </row>
    <row r="590" spans="2:13" ht="27">
      <c r="B590" s="119"/>
      <c r="C590" s="119"/>
      <c r="D590" s="122"/>
      <c r="E590" s="122"/>
      <c r="F590" s="119"/>
      <c r="G590" s="10" t="s">
        <v>342</v>
      </c>
      <c r="H590" s="10" t="s">
        <v>343</v>
      </c>
      <c r="I590" s="10" t="s">
        <v>790</v>
      </c>
      <c r="J590" s="15" t="s">
        <v>445</v>
      </c>
      <c r="K590" s="15" t="s">
        <v>476</v>
      </c>
      <c r="L590" s="15" t="s">
        <v>341</v>
      </c>
      <c r="M590" s="15" t="s">
        <v>337</v>
      </c>
    </row>
    <row r="591" spans="2:13" ht="40.5">
      <c r="B591" s="119"/>
      <c r="C591" s="119"/>
      <c r="D591" s="122"/>
      <c r="E591" s="122"/>
      <c r="F591" s="119"/>
      <c r="G591" s="10" t="s">
        <v>331</v>
      </c>
      <c r="H591" s="10" t="s">
        <v>448</v>
      </c>
      <c r="I591" s="10" t="s">
        <v>791</v>
      </c>
      <c r="J591" s="15" t="s">
        <v>334</v>
      </c>
      <c r="K591" s="15" t="s">
        <v>642</v>
      </c>
      <c r="L591" s="15" t="s">
        <v>792</v>
      </c>
      <c r="M591" s="15" t="s">
        <v>572</v>
      </c>
    </row>
    <row r="592" spans="2:13" ht="27">
      <c r="B592" s="119" t="s">
        <v>221</v>
      </c>
      <c r="C592" s="119" t="s">
        <v>793</v>
      </c>
      <c r="D592" s="122">
        <v>10</v>
      </c>
      <c r="E592" s="122" t="s">
        <v>794</v>
      </c>
      <c r="F592" s="119" t="s">
        <v>795</v>
      </c>
      <c r="G592" s="10" t="s">
        <v>331</v>
      </c>
      <c r="H592" s="10" t="s">
        <v>332</v>
      </c>
      <c r="I592" s="10" t="s">
        <v>796</v>
      </c>
      <c r="J592" s="15" t="s">
        <v>445</v>
      </c>
      <c r="K592" s="15" t="s">
        <v>476</v>
      </c>
      <c r="L592" s="15" t="s">
        <v>341</v>
      </c>
      <c r="M592" s="15" t="s">
        <v>337</v>
      </c>
    </row>
    <row r="593" spans="2:13" ht="27">
      <c r="B593" s="119"/>
      <c r="C593" s="119"/>
      <c r="D593" s="122"/>
      <c r="E593" s="122"/>
      <c r="F593" s="119"/>
      <c r="G593" s="10" t="s">
        <v>342</v>
      </c>
      <c r="H593" s="10" t="s">
        <v>343</v>
      </c>
      <c r="I593" s="10" t="s">
        <v>797</v>
      </c>
      <c r="J593" s="15" t="s">
        <v>445</v>
      </c>
      <c r="K593" s="15" t="s">
        <v>476</v>
      </c>
      <c r="L593" s="15" t="s">
        <v>341</v>
      </c>
      <c r="M593" s="15" t="s">
        <v>337</v>
      </c>
    </row>
    <row r="594" spans="2:13">
      <c r="B594" s="119"/>
      <c r="C594" s="119"/>
      <c r="D594" s="122"/>
      <c r="E594" s="122"/>
      <c r="F594" s="119"/>
      <c r="G594" s="10" t="s">
        <v>331</v>
      </c>
      <c r="H594" s="10" t="s">
        <v>346</v>
      </c>
      <c r="I594" s="10" t="s">
        <v>798</v>
      </c>
      <c r="J594" s="15" t="s">
        <v>339</v>
      </c>
      <c r="K594" s="15" t="s">
        <v>515</v>
      </c>
      <c r="L594" s="15" t="s">
        <v>499</v>
      </c>
      <c r="M594" s="15" t="s">
        <v>337</v>
      </c>
    </row>
    <row r="595" spans="2:13">
      <c r="B595" s="119"/>
      <c r="C595" s="119"/>
      <c r="D595" s="122"/>
      <c r="E595" s="122"/>
      <c r="F595" s="119"/>
      <c r="G595" s="10" t="s">
        <v>458</v>
      </c>
      <c r="H595" s="10" t="s">
        <v>459</v>
      </c>
      <c r="I595" s="10" t="s">
        <v>475</v>
      </c>
      <c r="J595" s="15" t="s">
        <v>445</v>
      </c>
      <c r="K595" s="15" t="s">
        <v>476</v>
      </c>
      <c r="L595" s="15" t="s">
        <v>341</v>
      </c>
      <c r="M595" s="15" t="s">
        <v>462</v>
      </c>
    </row>
    <row r="596" spans="2:13">
      <c r="B596" s="119"/>
      <c r="C596" s="119"/>
      <c r="D596" s="122"/>
      <c r="E596" s="122"/>
      <c r="F596" s="119"/>
      <c r="G596" s="10" t="s">
        <v>331</v>
      </c>
      <c r="H596" s="10" t="s">
        <v>448</v>
      </c>
      <c r="I596" s="10" t="s">
        <v>799</v>
      </c>
      <c r="J596" s="15" t="s">
        <v>334</v>
      </c>
      <c r="K596" s="15" t="s">
        <v>800</v>
      </c>
      <c r="L596" s="15" t="s">
        <v>483</v>
      </c>
      <c r="M596" s="15" t="s">
        <v>337</v>
      </c>
    </row>
    <row r="597" spans="2:13" ht="27">
      <c r="B597" s="119" t="s">
        <v>221</v>
      </c>
      <c r="C597" s="119" t="s">
        <v>801</v>
      </c>
      <c r="D597" s="122">
        <v>10</v>
      </c>
      <c r="E597" s="122" t="s">
        <v>802</v>
      </c>
      <c r="F597" s="119" t="s">
        <v>803</v>
      </c>
      <c r="G597" s="10" t="s">
        <v>331</v>
      </c>
      <c r="H597" s="10" t="s">
        <v>332</v>
      </c>
      <c r="I597" s="10" t="s">
        <v>804</v>
      </c>
      <c r="J597" s="15" t="s">
        <v>445</v>
      </c>
      <c r="K597" s="15" t="s">
        <v>476</v>
      </c>
      <c r="L597" s="15" t="s">
        <v>341</v>
      </c>
      <c r="M597" s="15" t="s">
        <v>652</v>
      </c>
    </row>
    <row r="598" spans="2:13">
      <c r="B598" s="119"/>
      <c r="C598" s="119"/>
      <c r="D598" s="122"/>
      <c r="E598" s="122"/>
      <c r="F598" s="119"/>
      <c r="G598" s="10" t="s">
        <v>458</v>
      </c>
      <c r="H598" s="10" t="s">
        <v>459</v>
      </c>
      <c r="I598" s="10" t="s">
        <v>805</v>
      </c>
      <c r="J598" s="15" t="s">
        <v>445</v>
      </c>
      <c r="K598" s="15" t="s">
        <v>476</v>
      </c>
      <c r="L598" s="15" t="s">
        <v>341</v>
      </c>
      <c r="M598" s="15" t="s">
        <v>462</v>
      </c>
    </row>
    <row r="599" spans="2:13">
      <c r="B599" s="119"/>
      <c r="C599" s="119"/>
      <c r="D599" s="122"/>
      <c r="E599" s="122"/>
      <c r="F599" s="119"/>
      <c r="G599" s="10" t="s">
        <v>342</v>
      </c>
      <c r="H599" s="10" t="s">
        <v>343</v>
      </c>
      <c r="I599" s="10" t="s">
        <v>806</v>
      </c>
      <c r="J599" s="15" t="s">
        <v>445</v>
      </c>
      <c r="K599" s="15" t="s">
        <v>702</v>
      </c>
      <c r="L599" s="15" t="s">
        <v>341</v>
      </c>
      <c r="M599" s="15" t="s">
        <v>337</v>
      </c>
    </row>
    <row r="600" spans="2:13">
      <c r="B600" s="119"/>
      <c r="C600" s="119"/>
      <c r="D600" s="122"/>
      <c r="E600" s="122"/>
      <c r="F600" s="119"/>
      <c r="G600" s="10" t="s">
        <v>331</v>
      </c>
      <c r="H600" s="10" t="s">
        <v>346</v>
      </c>
      <c r="I600" s="10" t="s">
        <v>807</v>
      </c>
      <c r="J600" s="15" t="s">
        <v>339</v>
      </c>
      <c r="K600" s="15" t="s">
        <v>515</v>
      </c>
      <c r="L600" s="15" t="s">
        <v>661</v>
      </c>
      <c r="M600" s="15" t="s">
        <v>462</v>
      </c>
    </row>
    <row r="601" spans="2:13" ht="27">
      <c r="B601" s="119"/>
      <c r="C601" s="119"/>
      <c r="D601" s="122"/>
      <c r="E601" s="122"/>
      <c r="F601" s="119"/>
      <c r="G601" s="10" t="s">
        <v>331</v>
      </c>
      <c r="H601" s="10" t="s">
        <v>332</v>
      </c>
      <c r="I601" s="10" t="s">
        <v>808</v>
      </c>
      <c r="J601" s="15" t="s">
        <v>445</v>
      </c>
      <c r="K601" s="15" t="s">
        <v>476</v>
      </c>
      <c r="L601" s="15" t="s">
        <v>341</v>
      </c>
      <c r="M601" s="15" t="s">
        <v>652</v>
      </c>
    </row>
    <row r="602" spans="2:13" ht="27">
      <c r="B602" s="119" t="s">
        <v>221</v>
      </c>
      <c r="C602" s="119" t="s">
        <v>809</v>
      </c>
      <c r="D602" s="122">
        <v>10</v>
      </c>
      <c r="E602" s="122" t="s">
        <v>810</v>
      </c>
      <c r="F602" s="119" t="s">
        <v>811</v>
      </c>
      <c r="G602" s="10" t="s">
        <v>342</v>
      </c>
      <c r="H602" s="10" t="s">
        <v>343</v>
      </c>
      <c r="I602" s="10" t="s">
        <v>812</v>
      </c>
      <c r="J602" s="15" t="s">
        <v>445</v>
      </c>
      <c r="K602" s="15" t="s">
        <v>461</v>
      </c>
      <c r="L602" s="15" t="s">
        <v>341</v>
      </c>
      <c r="M602" s="15" t="s">
        <v>462</v>
      </c>
    </row>
    <row r="603" spans="2:13">
      <c r="B603" s="119"/>
      <c r="C603" s="119"/>
      <c r="D603" s="122"/>
      <c r="E603" s="122"/>
      <c r="F603" s="119"/>
      <c r="G603" s="10" t="s">
        <v>600</v>
      </c>
      <c r="H603" s="10" t="s">
        <v>601</v>
      </c>
      <c r="I603" s="10" t="s">
        <v>720</v>
      </c>
      <c r="J603" s="15" t="s">
        <v>334</v>
      </c>
      <c r="K603" s="15" t="s">
        <v>813</v>
      </c>
      <c r="L603" s="15" t="s">
        <v>570</v>
      </c>
      <c r="M603" s="15" t="s">
        <v>462</v>
      </c>
    </row>
    <row r="604" spans="2:13" ht="27">
      <c r="B604" s="119"/>
      <c r="C604" s="119"/>
      <c r="D604" s="122"/>
      <c r="E604" s="122"/>
      <c r="F604" s="119"/>
      <c r="G604" s="10" t="s">
        <v>331</v>
      </c>
      <c r="H604" s="10" t="s">
        <v>346</v>
      </c>
      <c r="I604" s="10" t="s">
        <v>500</v>
      </c>
      <c r="J604" s="15" t="s">
        <v>445</v>
      </c>
      <c r="K604" s="15" t="s">
        <v>814</v>
      </c>
      <c r="L604" s="15" t="s">
        <v>501</v>
      </c>
      <c r="M604" s="15" t="s">
        <v>451</v>
      </c>
    </row>
    <row r="605" spans="2:13" ht="27">
      <c r="B605" s="119"/>
      <c r="C605" s="119"/>
      <c r="D605" s="122"/>
      <c r="E605" s="122"/>
      <c r="F605" s="119"/>
      <c r="G605" s="10" t="s">
        <v>331</v>
      </c>
      <c r="H605" s="10" t="s">
        <v>448</v>
      </c>
      <c r="I605" s="10" t="s">
        <v>502</v>
      </c>
      <c r="J605" s="15" t="s">
        <v>445</v>
      </c>
      <c r="K605" s="15" t="s">
        <v>476</v>
      </c>
      <c r="L605" s="15" t="s">
        <v>341</v>
      </c>
      <c r="M605" s="15" t="s">
        <v>451</v>
      </c>
    </row>
    <row r="606" spans="2:13">
      <c r="B606" s="119"/>
      <c r="C606" s="119"/>
      <c r="D606" s="122"/>
      <c r="E606" s="122"/>
      <c r="F606" s="119"/>
      <c r="G606" s="10" t="s">
        <v>458</v>
      </c>
      <c r="H606" s="10" t="s">
        <v>459</v>
      </c>
      <c r="I606" s="10" t="s">
        <v>815</v>
      </c>
      <c r="J606" s="15" t="s">
        <v>445</v>
      </c>
      <c r="K606" s="15" t="s">
        <v>461</v>
      </c>
      <c r="L606" s="15" t="s">
        <v>341</v>
      </c>
      <c r="M606" s="15" t="s">
        <v>462</v>
      </c>
    </row>
    <row r="607" spans="2:13">
      <c r="B607" s="119"/>
      <c r="C607" s="119"/>
      <c r="D607" s="122"/>
      <c r="E607" s="122"/>
      <c r="F607" s="119"/>
      <c r="G607" s="10" t="s">
        <v>331</v>
      </c>
      <c r="H607" s="10" t="s">
        <v>332</v>
      </c>
      <c r="I607" s="10" t="s">
        <v>816</v>
      </c>
      <c r="J607" s="15" t="s">
        <v>445</v>
      </c>
      <c r="K607" s="15" t="s">
        <v>461</v>
      </c>
      <c r="L607" s="15" t="s">
        <v>341</v>
      </c>
      <c r="M607" s="15" t="s">
        <v>337</v>
      </c>
    </row>
    <row r="608" spans="2:13">
      <c r="B608" s="119"/>
      <c r="C608" s="119"/>
      <c r="D608" s="122"/>
      <c r="E608" s="122"/>
      <c r="F608" s="119"/>
      <c r="G608" s="10" t="s">
        <v>342</v>
      </c>
      <c r="H608" s="10" t="s">
        <v>343</v>
      </c>
      <c r="I608" s="10" t="s">
        <v>494</v>
      </c>
      <c r="J608" s="15" t="s">
        <v>445</v>
      </c>
      <c r="K608" s="15" t="s">
        <v>461</v>
      </c>
      <c r="L608" s="15" t="s">
        <v>341</v>
      </c>
      <c r="M608" s="15" t="s">
        <v>462</v>
      </c>
    </row>
    <row r="609" spans="2:13">
      <c r="B609" s="119" t="s">
        <v>221</v>
      </c>
      <c r="C609" s="119" t="s">
        <v>817</v>
      </c>
      <c r="D609" s="122">
        <v>10</v>
      </c>
      <c r="E609" s="122" t="s">
        <v>818</v>
      </c>
      <c r="F609" s="119" t="s">
        <v>819</v>
      </c>
      <c r="G609" s="10" t="s">
        <v>331</v>
      </c>
      <c r="H609" s="10" t="s">
        <v>332</v>
      </c>
      <c r="I609" s="10" t="s">
        <v>820</v>
      </c>
      <c r="J609" s="15" t="s">
        <v>445</v>
      </c>
      <c r="K609" s="15" t="s">
        <v>461</v>
      </c>
      <c r="L609" s="15" t="s">
        <v>341</v>
      </c>
      <c r="M609" s="15" t="s">
        <v>451</v>
      </c>
    </row>
    <row r="610" spans="2:13">
      <c r="B610" s="119"/>
      <c r="C610" s="119"/>
      <c r="D610" s="122"/>
      <c r="E610" s="122"/>
      <c r="F610" s="119"/>
      <c r="G610" s="10" t="s">
        <v>331</v>
      </c>
      <c r="H610" s="10" t="s">
        <v>448</v>
      </c>
      <c r="I610" s="10" t="s">
        <v>821</v>
      </c>
      <c r="J610" s="15" t="s">
        <v>334</v>
      </c>
      <c r="K610" s="15" t="s">
        <v>345</v>
      </c>
      <c r="L610" s="15" t="s">
        <v>454</v>
      </c>
      <c r="M610" s="15" t="s">
        <v>451</v>
      </c>
    </row>
    <row r="611" spans="2:13">
      <c r="B611" s="119"/>
      <c r="C611" s="119"/>
      <c r="D611" s="122"/>
      <c r="E611" s="122"/>
      <c r="F611" s="119"/>
      <c r="G611" s="10" t="s">
        <v>458</v>
      </c>
      <c r="H611" s="10" t="s">
        <v>459</v>
      </c>
      <c r="I611" s="10" t="s">
        <v>475</v>
      </c>
      <c r="J611" s="15" t="s">
        <v>445</v>
      </c>
      <c r="K611" s="15" t="s">
        <v>461</v>
      </c>
      <c r="L611" s="15" t="s">
        <v>341</v>
      </c>
      <c r="M611" s="15" t="s">
        <v>462</v>
      </c>
    </row>
    <row r="612" spans="2:13">
      <c r="B612" s="119"/>
      <c r="C612" s="119"/>
      <c r="D612" s="122"/>
      <c r="E612" s="122"/>
      <c r="F612" s="119"/>
      <c r="G612" s="10" t="s">
        <v>331</v>
      </c>
      <c r="H612" s="10" t="s">
        <v>346</v>
      </c>
      <c r="I612" s="10" t="s">
        <v>822</v>
      </c>
      <c r="J612" s="15" t="s">
        <v>339</v>
      </c>
      <c r="K612" s="15" t="s">
        <v>823</v>
      </c>
      <c r="L612" s="15" t="s">
        <v>750</v>
      </c>
      <c r="M612" s="15" t="s">
        <v>652</v>
      </c>
    </row>
    <row r="613" spans="2:13" ht="27">
      <c r="B613" s="119"/>
      <c r="C613" s="119"/>
      <c r="D613" s="122"/>
      <c r="E613" s="122"/>
      <c r="F613" s="119"/>
      <c r="G613" s="10" t="s">
        <v>342</v>
      </c>
      <c r="H613" s="10" t="s">
        <v>343</v>
      </c>
      <c r="I613" s="10" t="s">
        <v>824</v>
      </c>
      <c r="J613" s="15" t="s">
        <v>445</v>
      </c>
      <c r="K613" s="15" t="s">
        <v>476</v>
      </c>
      <c r="L613" s="15" t="s">
        <v>341</v>
      </c>
      <c r="M613" s="15" t="s">
        <v>652</v>
      </c>
    </row>
    <row r="614" spans="2:13">
      <c r="B614" s="119" t="s">
        <v>221</v>
      </c>
      <c r="C614" s="119" t="s">
        <v>825</v>
      </c>
      <c r="D614" s="122">
        <v>10</v>
      </c>
      <c r="E614" s="122" t="s">
        <v>826</v>
      </c>
      <c r="F614" s="119" t="s">
        <v>827</v>
      </c>
      <c r="G614" s="10" t="s">
        <v>331</v>
      </c>
      <c r="H614" s="10" t="s">
        <v>448</v>
      </c>
      <c r="I614" s="10" t="s">
        <v>828</v>
      </c>
      <c r="J614" s="15" t="s">
        <v>334</v>
      </c>
      <c r="K614" s="15" t="s">
        <v>652</v>
      </c>
      <c r="L614" s="15" t="s">
        <v>454</v>
      </c>
      <c r="M614" s="15" t="s">
        <v>451</v>
      </c>
    </row>
    <row r="615" spans="2:13">
      <c r="B615" s="119"/>
      <c r="C615" s="119"/>
      <c r="D615" s="122"/>
      <c r="E615" s="122"/>
      <c r="F615" s="119"/>
      <c r="G615" s="10" t="s">
        <v>458</v>
      </c>
      <c r="H615" s="10" t="s">
        <v>459</v>
      </c>
      <c r="I615" s="10" t="s">
        <v>829</v>
      </c>
      <c r="J615" s="15" t="s">
        <v>445</v>
      </c>
      <c r="K615" s="15" t="s">
        <v>476</v>
      </c>
      <c r="L615" s="15" t="s">
        <v>341</v>
      </c>
      <c r="M615" s="15" t="s">
        <v>462</v>
      </c>
    </row>
    <row r="616" spans="2:13">
      <c r="B616" s="119"/>
      <c r="C616" s="119"/>
      <c r="D616" s="122"/>
      <c r="E616" s="122"/>
      <c r="F616" s="119"/>
      <c r="G616" s="10" t="s">
        <v>331</v>
      </c>
      <c r="H616" s="10" t="s">
        <v>332</v>
      </c>
      <c r="I616" s="10" t="s">
        <v>714</v>
      </c>
      <c r="J616" s="15" t="s">
        <v>445</v>
      </c>
      <c r="K616" s="15" t="s">
        <v>476</v>
      </c>
      <c r="L616" s="15" t="s">
        <v>341</v>
      </c>
      <c r="M616" s="15" t="s">
        <v>451</v>
      </c>
    </row>
    <row r="617" spans="2:13">
      <c r="B617" s="119"/>
      <c r="C617" s="119"/>
      <c r="D617" s="122"/>
      <c r="E617" s="122"/>
      <c r="F617" s="119"/>
      <c r="G617" s="10" t="s">
        <v>342</v>
      </c>
      <c r="H617" s="10" t="s">
        <v>343</v>
      </c>
      <c r="I617" s="10" t="s">
        <v>830</v>
      </c>
      <c r="J617" s="15" t="s">
        <v>445</v>
      </c>
      <c r="K617" s="15" t="s">
        <v>476</v>
      </c>
      <c r="L617" s="15" t="s">
        <v>341</v>
      </c>
      <c r="M617" s="15" t="s">
        <v>652</v>
      </c>
    </row>
    <row r="618" spans="2:13" ht="27">
      <c r="B618" s="119"/>
      <c r="C618" s="119"/>
      <c r="D618" s="122"/>
      <c r="E618" s="122"/>
      <c r="F618" s="119"/>
      <c r="G618" s="10" t="s">
        <v>331</v>
      </c>
      <c r="H618" s="10" t="s">
        <v>332</v>
      </c>
      <c r="I618" s="10" t="s">
        <v>831</v>
      </c>
      <c r="J618" s="15" t="s">
        <v>445</v>
      </c>
      <c r="K618" s="15" t="s">
        <v>476</v>
      </c>
      <c r="L618" s="15" t="s">
        <v>341</v>
      </c>
      <c r="M618" s="15" t="s">
        <v>652</v>
      </c>
    </row>
    <row r="619" spans="2:13">
      <c r="B619" s="119" t="s">
        <v>221</v>
      </c>
      <c r="C619" s="119" t="s">
        <v>832</v>
      </c>
      <c r="D619" s="122">
        <v>10</v>
      </c>
      <c r="E619" s="122" t="s">
        <v>833</v>
      </c>
      <c r="F619" s="119" t="s">
        <v>834</v>
      </c>
      <c r="G619" s="10" t="s">
        <v>331</v>
      </c>
      <c r="H619" s="10" t="s">
        <v>332</v>
      </c>
      <c r="I619" s="10" t="s">
        <v>714</v>
      </c>
      <c r="J619" s="15" t="s">
        <v>445</v>
      </c>
      <c r="K619" s="15" t="s">
        <v>476</v>
      </c>
      <c r="L619" s="15" t="s">
        <v>341</v>
      </c>
      <c r="M619" s="15" t="s">
        <v>451</v>
      </c>
    </row>
    <row r="620" spans="2:13" ht="27">
      <c r="B620" s="119"/>
      <c r="C620" s="119"/>
      <c r="D620" s="122"/>
      <c r="E620" s="122"/>
      <c r="F620" s="119"/>
      <c r="G620" s="10" t="s">
        <v>342</v>
      </c>
      <c r="H620" s="10" t="s">
        <v>343</v>
      </c>
      <c r="I620" s="10" t="s">
        <v>835</v>
      </c>
      <c r="J620" s="15" t="s">
        <v>445</v>
      </c>
      <c r="K620" s="15" t="s">
        <v>476</v>
      </c>
      <c r="L620" s="15" t="s">
        <v>341</v>
      </c>
      <c r="M620" s="15" t="s">
        <v>652</v>
      </c>
    </row>
    <row r="621" spans="2:13">
      <c r="B621" s="119"/>
      <c r="C621" s="119"/>
      <c r="D621" s="122"/>
      <c r="E621" s="122"/>
      <c r="F621" s="119"/>
      <c r="G621" s="10" t="s">
        <v>458</v>
      </c>
      <c r="H621" s="10" t="s">
        <v>459</v>
      </c>
      <c r="I621" s="10" t="s">
        <v>475</v>
      </c>
      <c r="J621" s="15" t="s">
        <v>445</v>
      </c>
      <c r="K621" s="15" t="s">
        <v>476</v>
      </c>
      <c r="L621" s="15" t="s">
        <v>341</v>
      </c>
      <c r="M621" s="15" t="s">
        <v>462</v>
      </c>
    </row>
    <row r="622" spans="2:13">
      <c r="B622" s="119"/>
      <c r="C622" s="119"/>
      <c r="D622" s="122"/>
      <c r="E622" s="122"/>
      <c r="F622" s="119"/>
      <c r="G622" s="10" t="s">
        <v>331</v>
      </c>
      <c r="H622" s="10" t="s">
        <v>448</v>
      </c>
      <c r="I622" s="10" t="s">
        <v>828</v>
      </c>
      <c r="J622" s="15" t="s">
        <v>334</v>
      </c>
      <c r="K622" s="15" t="s">
        <v>345</v>
      </c>
      <c r="L622" s="15" t="s">
        <v>454</v>
      </c>
      <c r="M622" s="15" t="s">
        <v>451</v>
      </c>
    </row>
    <row r="623" spans="2:13" ht="27">
      <c r="B623" s="119"/>
      <c r="C623" s="119"/>
      <c r="D623" s="122"/>
      <c r="E623" s="122"/>
      <c r="F623" s="119"/>
      <c r="G623" s="10" t="s">
        <v>331</v>
      </c>
      <c r="H623" s="10" t="s">
        <v>346</v>
      </c>
      <c r="I623" s="10" t="s">
        <v>836</v>
      </c>
      <c r="J623" s="15" t="s">
        <v>339</v>
      </c>
      <c r="K623" s="15" t="s">
        <v>837</v>
      </c>
      <c r="L623" s="15" t="s">
        <v>447</v>
      </c>
      <c r="M623" s="15" t="s">
        <v>652</v>
      </c>
    </row>
    <row r="624" spans="2:13">
      <c r="B624" s="119" t="s">
        <v>220</v>
      </c>
      <c r="C624" s="119" t="s">
        <v>838</v>
      </c>
      <c r="D624" s="122">
        <v>10</v>
      </c>
      <c r="E624" s="122" t="s">
        <v>839</v>
      </c>
      <c r="F624" s="119" t="s">
        <v>330</v>
      </c>
      <c r="G624" s="10" t="s">
        <v>331</v>
      </c>
      <c r="H624" s="10" t="s">
        <v>332</v>
      </c>
      <c r="I624" s="10" t="s">
        <v>333</v>
      </c>
      <c r="J624" s="15" t="s">
        <v>334</v>
      </c>
      <c r="K624" s="15" t="s">
        <v>335</v>
      </c>
      <c r="L624" s="15" t="s">
        <v>336</v>
      </c>
      <c r="M624" s="15" t="s">
        <v>337</v>
      </c>
    </row>
    <row r="625" spans="2:13">
      <c r="B625" s="119"/>
      <c r="C625" s="119"/>
      <c r="D625" s="122"/>
      <c r="E625" s="122"/>
      <c r="F625" s="119"/>
      <c r="G625" s="10" t="s">
        <v>331</v>
      </c>
      <c r="H625" s="10" t="s">
        <v>332</v>
      </c>
      <c r="I625" s="10" t="s">
        <v>338</v>
      </c>
      <c r="J625" s="15" t="s">
        <v>339</v>
      </c>
      <c r="K625" s="15" t="s">
        <v>340</v>
      </c>
      <c r="L625" s="15" t="s">
        <v>341</v>
      </c>
      <c r="M625" s="15" t="s">
        <v>337</v>
      </c>
    </row>
    <row r="626" spans="2:13" ht="27">
      <c r="B626" s="119"/>
      <c r="C626" s="119"/>
      <c r="D626" s="122"/>
      <c r="E626" s="122"/>
      <c r="F626" s="119"/>
      <c r="G626" s="10" t="s">
        <v>342</v>
      </c>
      <c r="H626" s="10" t="s">
        <v>343</v>
      </c>
      <c r="I626" s="10" t="s">
        <v>344</v>
      </c>
      <c r="J626" s="15" t="s">
        <v>339</v>
      </c>
      <c r="K626" s="15" t="s">
        <v>340</v>
      </c>
      <c r="L626" s="15" t="s">
        <v>341</v>
      </c>
      <c r="M626" s="15" t="s">
        <v>345</v>
      </c>
    </row>
    <row r="627" spans="2:13" ht="27">
      <c r="B627" s="119"/>
      <c r="C627" s="119"/>
      <c r="D627" s="122"/>
      <c r="E627" s="122"/>
      <c r="F627" s="119"/>
      <c r="G627" s="10" t="s">
        <v>331</v>
      </c>
      <c r="H627" s="10" t="s">
        <v>346</v>
      </c>
      <c r="I627" s="10" t="s">
        <v>347</v>
      </c>
      <c r="J627" s="15" t="s">
        <v>339</v>
      </c>
      <c r="K627" s="15" t="s">
        <v>340</v>
      </c>
      <c r="L627" s="15" t="s">
        <v>341</v>
      </c>
      <c r="M627" s="15" t="s">
        <v>337</v>
      </c>
    </row>
    <row r="628" spans="2:13">
      <c r="B628" s="119" t="s">
        <v>221</v>
      </c>
      <c r="C628" s="119"/>
      <c r="D628" s="122">
        <v>10</v>
      </c>
      <c r="E628" s="122" t="s">
        <v>840</v>
      </c>
      <c r="F628" s="119" t="s">
        <v>330</v>
      </c>
      <c r="G628" s="10" t="s">
        <v>331</v>
      </c>
      <c r="H628" s="10" t="s">
        <v>332</v>
      </c>
      <c r="I628" s="10" t="s">
        <v>333</v>
      </c>
      <c r="J628" s="15" t="s">
        <v>334</v>
      </c>
      <c r="K628" s="15" t="s">
        <v>335</v>
      </c>
      <c r="L628" s="15" t="s">
        <v>336</v>
      </c>
      <c r="M628" s="15" t="s">
        <v>337</v>
      </c>
    </row>
    <row r="629" spans="2:13" ht="27">
      <c r="B629" s="119"/>
      <c r="C629" s="119"/>
      <c r="D629" s="122"/>
      <c r="E629" s="122"/>
      <c r="F629" s="119"/>
      <c r="G629" s="10" t="s">
        <v>331</v>
      </c>
      <c r="H629" s="10" t="s">
        <v>346</v>
      </c>
      <c r="I629" s="10" t="s">
        <v>347</v>
      </c>
      <c r="J629" s="15" t="s">
        <v>339</v>
      </c>
      <c r="K629" s="15" t="s">
        <v>340</v>
      </c>
      <c r="L629" s="15" t="s">
        <v>341</v>
      </c>
      <c r="M629" s="15" t="s">
        <v>337</v>
      </c>
    </row>
    <row r="630" spans="2:13">
      <c r="B630" s="119"/>
      <c r="C630" s="119"/>
      <c r="D630" s="122"/>
      <c r="E630" s="122"/>
      <c r="F630" s="119"/>
      <c r="G630" s="10" t="s">
        <v>331</v>
      </c>
      <c r="H630" s="10" t="s">
        <v>332</v>
      </c>
      <c r="I630" s="10" t="s">
        <v>338</v>
      </c>
      <c r="J630" s="15" t="s">
        <v>339</v>
      </c>
      <c r="K630" s="15" t="s">
        <v>340</v>
      </c>
      <c r="L630" s="15" t="s">
        <v>341</v>
      </c>
      <c r="M630" s="15" t="s">
        <v>337</v>
      </c>
    </row>
    <row r="631" spans="2:13" ht="27">
      <c r="B631" s="119"/>
      <c r="C631" s="119"/>
      <c r="D631" s="122"/>
      <c r="E631" s="122"/>
      <c r="F631" s="119"/>
      <c r="G631" s="10" t="s">
        <v>342</v>
      </c>
      <c r="H631" s="10" t="s">
        <v>343</v>
      </c>
      <c r="I631" s="10" t="s">
        <v>344</v>
      </c>
      <c r="J631" s="15" t="s">
        <v>339</v>
      </c>
      <c r="K631" s="15" t="s">
        <v>340</v>
      </c>
      <c r="L631" s="15" t="s">
        <v>341</v>
      </c>
      <c r="M631" s="15" t="s">
        <v>345</v>
      </c>
    </row>
    <row r="632" spans="2:13">
      <c r="B632" s="119" t="s">
        <v>216</v>
      </c>
      <c r="C632" s="119" t="s">
        <v>841</v>
      </c>
      <c r="D632" s="122">
        <v>10</v>
      </c>
      <c r="E632" s="122" t="s">
        <v>668</v>
      </c>
      <c r="F632" s="119" t="s">
        <v>842</v>
      </c>
      <c r="G632" s="10" t="s">
        <v>342</v>
      </c>
      <c r="H632" s="10" t="s">
        <v>343</v>
      </c>
      <c r="I632" s="10" t="s">
        <v>843</v>
      </c>
      <c r="J632" s="15" t="s">
        <v>844</v>
      </c>
      <c r="K632" s="15" t="s">
        <v>480</v>
      </c>
      <c r="L632" s="15" t="s">
        <v>499</v>
      </c>
      <c r="M632" s="15" t="s">
        <v>345</v>
      </c>
    </row>
    <row r="633" spans="2:13" ht="27">
      <c r="B633" s="119"/>
      <c r="C633" s="119"/>
      <c r="D633" s="122"/>
      <c r="E633" s="122"/>
      <c r="F633" s="119"/>
      <c r="G633" s="10" t="s">
        <v>331</v>
      </c>
      <c r="H633" s="10" t="s">
        <v>448</v>
      </c>
      <c r="I633" s="10" t="s">
        <v>845</v>
      </c>
      <c r="J633" s="15" t="s">
        <v>334</v>
      </c>
      <c r="K633" s="15" t="s">
        <v>480</v>
      </c>
      <c r="L633" s="15" t="s">
        <v>468</v>
      </c>
      <c r="M633" s="15" t="s">
        <v>337</v>
      </c>
    </row>
    <row r="634" spans="2:13" ht="27">
      <c r="B634" s="119"/>
      <c r="C634" s="119"/>
      <c r="D634" s="122"/>
      <c r="E634" s="122"/>
      <c r="F634" s="119"/>
      <c r="G634" s="10" t="s">
        <v>331</v>
      </c>
      <c r="H634" s="10" t="s">
        <v>332</v>
      </c>
      <c r="I634" s="10" t="s">
        <v>846</v>
      </c>
      <c r="J634" s="15" t="s">
        <v>445</v>
      </c>
      <c r="K634" s="15" t="s">
        <v>450</v>
      </c>
      <c r="L634" s="15" t="s">
        <v>341</v>
      </c>
      <c r="M634" s="15" t="s">
        <v>462</v>
      </c>
    </row>
    <row r="635" spans="2:13" ht="27">
      <c r="B635" s="119"/>
      <c r="C635" s="119"/>
      <c r="D635" s="122"/>
      <c r="E635" s="122"/>
      <c r="F635" s="119"/>
      <c r="G635" s="10" t="s">
        <v>331</v>
      </c>
      <c r="H635" s="10" t="s">
        <v>346</v>
      </c>
      <c r="I635" s="10" t="s">
        <v>847</v>
      </c>
      <c r="J635" s="15" t="s">
        <v>334</v>
      </c>
      <c r="K635" s="15" t="s">
        <v>848</v>
      </c>
      <c r="L635" s="15" t="s">
        <v>589</v>
      </c>
      <c r="M635" s="15" t="s">
        <v>337</v>
      </c>
    </row>
    <row r="636" spans="2:13">
      <c r="B636" s="119"/>
      <c r="C636" s="119"/>
      <c r="D636" s="122"/>
      <c r="E636" s="122"/>
      <c r="F636" s="119"/>
      <c r="G636" s="10" t="s">
        <v>458</v>
      </c>
      <c r="H636" s="10" t="s">
        <v>459</v>
      </c>
      <c r="I636" s="10" t="s">
        <v>849</v>
      </c>
      <c r="J636" s="15" t="s">
        <v>445</v>
      </c>
      <c r="K636" s="15" t="s">
        <v>461</v>
      </c>
      <c r="L636" s="15" t="s">
        <v>341</v>
      </c>
      <c r="M636" s="15" t="s">
        <v>462</v>
      </c>
    </row>
    <row r="637" spans="2:13">
      <c r="B637" s="119" t="s">
        <v>216</v>
      </c>
      <c r="C637" s="119" t="s">
        <v>850</v>
      </c>
      <c r="D637" s="122">
        <v>10</v>
      </c>
      <c r="E637" s="122" t="s">
        <v>851</v>
      </c>
      <c r="F637" s="119" t="s">
        <v>842</v>
      </c>
      <c r="G637" s="10" t="s">
        <v>458</v>
      </c>
      <c r="H637" s="10" t="s">
        <v>459</v>
      </c>
      <c r="I637" s="10" t="s">
        <v>849</v>
      </c>
      <c r="J637" s="15" t="s">
        <v>445</v>
      </c>
      <c r="K637" s="15" t="s">
        <v>461</v>
      </c>
      <c r="L637" s="15" t="s">
        <v>341</v>
      </c>
      <c r="M637" s="15" t="s">
        <v>462</v>
      </c>
    </row>
    <row r="638" spans="2:13" ht="27">
      <c r="B638" s="119"/>
      <c r="C638" s="119"/>
      <c r="D638" s="122"/>
      <c r="E638" s="122"/>
      <c r="F638" s="119"/>
      <c r="G638" s="10" t="s">
        <v>331</v>
      </c>
      <c r="H638" s="10" t="s">
        <v>332</v>
      </c>
      <c r="I638" s="10" t="s">
        <v>846</v>
      </c>
      <c r="J638" s="15" t="s">
        <v>445</v>
      </c>
      <c r="K638" s="15" t="s">
        <v>450</v>
      </c>
      <c r="L638" s="15" t="s">
        <v>341</v>
      </c>
      <c r="M638" s="15" t="s">
        <v>462</v>
      </c>
    </row>
    <row r="639" spans="2:13" ht="27">
      <c r="B639" s="119"/>
      <c r="C639" s="119"/>
      <c r="D639" s="122"/>
      <c r="E639" s="122"/>
      <c r="F639" s="119"/>
      <c r="G639" s="10" t="s">
        <v>331</v>
      </c>
      <c r="H639" s="10" t="s">
        <v>448</v>
      </c>
      <c r="I639" s="10" t="s">
        <v>845</v>
      </c>
      <c r="J639" s="15" t="s">
        <v>334</v>
      </c>
      <c r="K639" s="15" t="s">
        <v>480</v>
      </c>
      <c r="L639" s="15" t="s">
        <v>468</v>
      </c>
      <c r="M639" s="15" t="s">
        <v>337</v>
      </c>
    </row>
    <row r="640" spans="2:13">
      <c r="B640" s="119"/>
      <c r="C640" s="119"/>
      <c r="D640" s="122"/>
      <c r="E640" s="122"/>
      <c r="F640" s="119"/>
      <c r="G640" s="10" t="s">
        <v>342</v>
      </c>
      <c r="H640" s="10" t="s">
        <v>343</v>
      </c>
      <c r="I640" s="10" t="s">
        <v>843</v>
      </c>
      <c r="J640" s="15" t="s">
        <v>844</v>
      </c>
      <c r="K640" s="15" t="s">
        <v>480</v>
      </c>
      <c r="L640" s="15" t="s">
        <v>499</v>
      </c>
      <c r="M640" s="15" t="s">
        <v>345</v>
      </c>
    </row>
    <row r="641" spans="2:13" ht="27">
      <c r="B641" s="119"/>
      <c r="C641" s="119"/>
      <c r="D641" s="122"/>
      <c r="E641" s="122"/>
      <c r="F641" s="119"/>
      <c r="G641" s="10" t="s">
        <v>331</v>
      </c>
      <c r="H641" s="10" t="s">
        <v>346</v>
      </c>
      <c r="I641" s="10" t="s">
        <v>847</v>
      </c>
      <c r="J641" s="15" t="s">
        <v>334</v>
      </c>
      <c r="K641" s="15" t="s">
        <v>852</v>
      </c>
      <c r="L641" s="15" t="s">
        <v>589</v>
      </c>
      <c r="M641" s="15" t="s">
        <v>337</v>
      </c>
    </row>
    <row r="642" spans="2:13" ht="27">
      <c r="B642" s="119" t="s">
        <v>217</v>
      </c>
      <c r="C642" s="119" t="s">
        <v>853</v>
      </c>
      <c r="D642" s="122">
        <v>10</v>
      </c>
      <c r="E642" s="122" t="s">
        <v>590</v>
      </c>
      <c r="F642" s="119" t="s">
        <v>854</v>
      </c>
      <c r="G642" s="10" t="s">
        <v>331</v>
      </c>
      <c r="H642" s="10" t="s">
        <v>448</v>
      </c>
      <c r="I642" s="10" t="s">
        <v>845</v>
      </c>
      <c r="J642" s="15" t="s">
        <v>334</v>
      </c>
      <c r="K642" s="15" t="s">
        <v>480</v>
      </c>
      <c r="L642" s="15" t="s">
        <v>468</v>
      </c>
      <c r="M642" s="15" t="s">
        <v>337</v>
      </c>
    </row>
    <row r="643" spans="2:13">
      <c r="B643" s="119"/>
      <c r="C643" s="119"/>
      <c r="D643" s="122"/>
      <c r="E643" s="122"/>
      <c r="F643" s="119"/>
      <c r="G643" s="10" t="s">
        <v>342</v>
      </c>
      <c r="H643" s="10" t="s">
        <v>343</v>
      </c>
      <c r="I643" s="10" t="s">
        <v>855</v>
      </c>
      <c r="J643" s="15" t="s">
        <v>844</v>
      </c>
      <c r="K643" s="15" t="s">
        <v>480</v>
      </c>
      <c r="L643" s="15" t="s">
        <v>499</v>
      </c>
      <c r="M643" s="15" t="s">
        <v>345</v>
      </c>
    </row>
    <row r="644" spans="2:13" ht="27">
      <c r="B644" s="119"/>
      <c r="C644" s="119"/>
      <c r="D644" s="122"/>
      <c r="E644" s="122"/>
      <c r="F644" s="119"/>
      <c r="G644" s="10" t="s">
        <v>331</v>
      </c>
      <c r="H644" s="10" t="s">
        <v>346</v>
      </c>
      <c r="I644" s="10" t="s">
        <v>847</v>
      </c>
      <c r="J644" s="15" t="s">
        <v>334</v>
      </c>
      <c r="K644" s="15" t="s">
        <v>337</v>
      </c>
      <c r="L644" s="15" t="s">
        <v>589</v>
      </c>
      <c r="M644" s="15" t="s">
        <v>337</v>
      </c>
    </row>
    <row r="645" spans="2:13" ht="27">
      <c r="B645" s="119"/>
      <c r="C645" s="119"/>
      <c r="D645" s="122"/>
      <c r="E645" s="122"/>
      <c r="F645" s="119"/>
      <c r="G645" s="10" t="s">
        <v>331</v>
      </c>
      <c r="H645" s="10" t="s">
        <v>332</v>
      </c>
      <c r="I645" s="10" t="s">
        <v>846</v>
      </c>
      <c r="J645" s="15" t="s">
        <v>445</v>
      </c>
      <c r="K645" s="15" t="s">
        <v>450</v>
      </c>
      <c r="L645" s="15" t="s">
        <v>856</v>
      </c>
      <c r="M645" s="15" t="s">
        <v>462</v>
      </c>
    </row>
    <row r="646" spans="2:13">
      <c r="B646" s="119"/>
      <c r="C646" s="119"/>
      <c r="D646" s="122"/>
      <c r="E646" s="122"/>
      <c r="F646" s="119"/>
      <c r="G646" s="10" t="s">
        <v>458</v>
      </c>
      <c r="H646" s="10" t="s">
        <v>459</v>
      </c>
      <c r="I646" s="10" t="s">
        <v>849</v>
      </c>
      <c r="J646" s="15" t="s">
        <v>445</v>
      </c>
      <c r="K646" s="15" t="s">
        <v>461</v>
      </c>
      <c r="L646" s="15" t="s">
        <v>856</v>
      </c>
      <c r="M646" s="15" t="s">
        <v>462</v>
      </c>
    </row>
    <row r="647" spans="2:13">
      <c r="B647" s="119" t="s">
        <v>221</v>
      </c>
      <c r="C647" s="119" t="s">
        <v>857</v>
      </c>
      <c r="D647" s="122">
        <v>10</v>
      </c>
      <c r="E647" s="122" t="s">
        <v>858</v>
      </c>
      <c r="F647" s="119" t="s">
        <v>859</v>
      </c>
      <c r="G647" s="10" t="s">
        <v>331</v>
      </c>
      <c r="H647" s="10" t="s">
        <v>346</v>
      </c>
      <c r="I647" s="10" t="s">
        <v>510</v>
      </c>
      <c r="J647" s="15" t="s">
        <v>445</v>
      </c>
      <c r="K647" s="15" t="s">
        <v>511</v>
      </c>
      <c r="L647" s="15" t="s">
        <v>341</v>
      </c>
      <c r="M647" s="15" t="s">
        <v>337</v>
      </c>
    </row>
    <row r="648" spans="2:13">
      <c r="B648" s="119"/>
      <c r="C648" s="119"/>
      <c r="D648" s="122"/>
      <c r="E648" s="122"/>
      <c r="F648" s="119"/>
      <c r="G648" s="10" t="s">
        <v>331</v>
      </c>
      <c r="H648" s="10" t="s">
        <v>346</v>
      </c>
      <c r="I648" s="10" t="s">
        <v>512</v>
      </c>
      <c r="J648" s="15" t="s">
        <v>445</v>
      </c>
      <c r="K648" s="15" t="s">
        <v>511</v>
      </c>
      <c r="L648" s="15" t="s">
        <v>341</v>
      </c>
      <c r="M648" s="15" t="s">
        <v>337</v>
      </c>
    </row>
    <row r="649" spans="2:13">
      <c r="B649" s="119"/>
      <c r="C649" s="119"/>
      <c r="D649" s="122"/>
      <c r="E649" s="122"/>
      <c r="F649" s="119"/>
      <c r="G649" s="10" t="s">
        <v>342</v>
      </c>
      <c r="H649" s="10" t="s">
        <v>343</v>
      </c>
      <c r="I649" s="10" t="s">
        <v>516</v>
      </c>
      <c r="J649" s="15" t="s">
        <v>445</v>
      </c>
      <c r="K649" s="15" t="s">
        <v>702</v>
      </c>
      <c r="L649" s="15" t="s">
        <v>341</v>
      </c>
      <c r="M649" s="15" t="s">
        <v>337</v>
      </c>
    </row>
    <row r="650" spans="2:13">
      <c r="B650" s="119"/>
      <c r="C650" s="119"/>
      <c r="D650" s="122"/>
      <c r="E650" s="122"/>
      <c r="F650" s="119"/>
      <c r="G650" s="10" t="s">
        <v>458</v>
      </c>
      <c r="H650" s="10" t="s">
        <v>459</v>
      </c>
      <c r="I650" s="10" t="s">
        <v>513</v>
      </c>
      <c r="J650" s="15" t="s">
        <v>445</v>
      </c>
      <c r="K650" s="15" t="s">
        <v>476</v>
      </c>
      <c r="L650" s="15" t="s">
        <v>341</v>
      </c>
      <c r="M650" s="15" t="s">
        <v>462</v>
      </c>
    </row>
    <row r="651" spans="2:13" ht="27">
      <c r="B651" s="119"/>
      <c r="C651" s="119"/>
      <c r="D651" s="122"/>
      <c r="E651" s="122"/>
      <c r="F651" s="119"/>
      <c r="G651" s="10" t="s">
        <v>331</v>
      </c>
      <c r="H651" s="10" t="s">
        <v>332</v>
      </c>
      <c r="I651" s="10" t="s">
        <v>514</v>
      </c>
      <c r="J651" s="15" t="s">
        <v>334</v>
      </c>
      <c r="K651" s="15" t="s">
        <v>515</v>
      </c>
      <c r="L651" s="15" t="s">
        <v>341</v>
      </c>
      <c r="M651" s="15" t="s">
        <v>337</v>
      </c>
    </row>
    <row r="652" spans="2:13">
      <c r="B652" s="119" t="s">
        <v>221</v>
      </c>
      <c r="C652" s="119" t="s">
        <v>860</v>
      </c>
      <c r="D652" s="122">
        <v>10</v>
      </c>
      <c r="E652" s="122" t="s">
        <v>861</v>
      </c>
      <c r="F652" s="119" t="s">
        <v>862</v>
      </c>
      <c r="G652" s="10" t="s">
        <v>331</v>
      </c>
      <c r="H652" s="10" t="s">
        <v>332</v>
      </c>
      <c r="I652" s="10" t="s">
        <v>527</v>
      </c>
      <c r="J652" s="15" t="s">
        <v>334</v>
      </c>
      <c r="K652" s="15" t="s">
        <v>480</v>
      </c>
      <c r="L652" s="15" t="s">
        <v>341</v>
      </c>
      <c r="M652" s="15" t="s">
        <v>337</v>
      </c>
    </row>
    <row r="653" spans="2:13">
      <c r="B653" s="119"/>
      <c r="C653" s="119"/>
      <c r="D653" s="122"/>
      <c r="E653" s="122"/>
      <c r="F653" s="119"/>
      <c r="G653" s="10" t="s">
        <v>458</v>
      </c>
      <c r="H653" s="10" t="s">
        <v>459</v>
      </c>
      <c r="I653" s="10" t="s">
        <v>475</v>
      </c>
      <c r="J653" s="15" t="s">
        <v>445</v>
      </c>
      <c r="K653" s="15" t="s">
        <v>476</v>
      </c>
      <c r="L653" s="15" t="s">
        <v>341</v>
      </c>
      <c r="M653" s="15" t="s">
        <v>462</v>
      </c>
    </row>
    <row r="654" spans="2:13">
      <c r="B654" s="119"/>
      <c r="C654" s="119"/>
      <c r="D654" s="122"/>
      <c r="E654" s="122"/>
      <c r="F654" s="119"/>
      <c r="G654" s="10" t="s">
        <v>331</v>
      </c>
      <c r="H654" s="10" t="s">
        <v>346</v>
      </c>
      <c r="I654" s="10" t="s">
        <v>863</v>
      </c>
      <c r="J654" s="15" t="s">
        <v>445</v>
      </c>
      <c r="K654" s="15" t="s">
        <v>340</v>
      </c>
      <c r="L654" s="15" t="s">
        <v>864</v>
      </c>
      <c r="M654" s="15" t="s">
        <v>337</v>
      </c>
    </row>
    <row r="655" spans="2:13">
      <c r="B655" s="119"/>
      <c r="C655" s="119"/>
      <c r="D655" s="122"/>
      <c r="E655" s="122"/>
      <c r="F655" s="119"/>
      <c r="G655" s="10" t="s">
        <v>331</v>
      </c>
      <c r="H655" s="10" t="s">
        <v>332</v>
      </c>
      <c r="I655" s="10" t="s">
        <v>704</v>
      </c>
      <c r="J655" s="15" t="s">
        <v>445</v>
      </c>
      <c r="K655" s="15" t="s">
        <v>461</v>
      </c>
      <c r="L655" s="15" t="s">
        <v>341</v>
      </c>
      <c r="M655" s="15" t="s">
        <v>337</v>
      </c>
    </row>
    <row r="656" spans="2:13">
      <c r="B656" s="119"/>
      <c r="C656" s="119"/>
      <c r="D656" s="122"/>
      <c r="E656" s="122"/>
      <c r="F656" s="119"/>
      <c r="G656" s="10" t="s">
        <v>342</v>
      </c>
      <c r="H656" s="10" t="s">
        <v>466</v>
      </c>
      <c r="I656" s="10" t="s">
        <v>526</v>
      </c>
      <c r="J656" s="15" t="s">
        <v>445</v>
      </c>
      <c r="K656" s="15" t="s">
        <v>515</v>
      </c>
      <c r="L656" s="15" t="s">
        <v>468</v>
      </c>
      <c r="M656" s="15" t="s">
        <v>337</v>
      </c>
    </row>
    <row r="657" spans="2:13" ht="27">
      <c r="B657" s="119" t="s">
        <v>214</v>
      </c>
      <c r="C657" s="119" t="s">
        <v>865</v>
      </c>
      <c r="D657" s="122">
        <v>10</v>
      </c>
      <c r="E657" s="122" t="s">
        <v>866</v>
      </c>
      <c r="F657" s="119" t="s">
        <v>867</v>
      </c>
      <c r="G657" s="10" t="s">
        <v>331</v>
      </c>
      <c r="H657" s="10" t="s">
        <v>346</v>
      </c>
      <c r="I657" s="10" t="s">
        <v>868</v>
      </c>
      <c r="J657" s="15" t="s">
        <v>445</v>
      </c>
      <c r="K657" s="15" t="s">
        <v>462</v>
      </c>
      <c r="L657" s="15" t="s">
        <v>499</v>
      </c>
      <c r="M657" s="15" t="s">
        <v>337</v>
      </c>
    </row>
    <row r="658" spans="2:13" ht="27">
      <c r="B658" s="119"/>
      <c r="C658" s="119"/>
      <c r="D658" s="122"/>
      <c r="E658" s="122"/>
      <c r="F658" s="119"/>
      <c r="G658" s="10" t="s">
        <v>331</v>
      </c>
      <c r="H658" s="10" t="s">
        <v>332</v>
      </c>
      <c r="I658" s="10" t="s">
        <v>869</v>
      </c>
      <c r="J658" s="15" t="s">
        <v>445</v>
      </c>
      <c r="K658" s="15" t="s">
        <v>340</v>
      </c>
      <c r="L658" s="15" t="s">
        <v>341</v>
      </c>
      <c r="M658" s="15" t="s">
        <v>451</v>
      </c>
    </row>
    <row r="659" spans="2:13">
      <c r="B659" s="119"/>
      <c r="C659" s="119"/>
      <c r="D659" s="122"/>
      <c r="E659" s="122"/>
      <c r="F659" s="119"/>
      <c r="G659" s="10" t="s">
        <v>331</v>
      </c>
      <c r="H659" s="10" t="s">
        <v>448</v>
      </c>
      <c r="I659" s="10" t="s">
        <v>870</v>
      </c>
      <c r="J659" s="15" t="s">
        <v>445</v>
      </c>
      <c r="K659" s="15" t="s">
        <v>524</v>
      </c>
      <c r="L659" s="15" t="s">
        <v>341</v>
      </c>
      <c r="M659" s="15" t="s">
        <v>451</v>
      </c>
    </row>
    <row r="660" spans="2:13" ht="27">
      <c r="B660" s="119"/>
      <c r="C660" s="119"/>
      <c r="D660" s="122"/>
      <c r="E660" s="122"/>
      <c r="F660" s="119"/>
      <c r="G660" s="10" t="s">
        <v>342</v>
      </c>
      <c r="H660" s="10" t="s">
        <v>343</v>
      </c>
      <c r="I660" s="10" t="s">
        <v>871</v>
      </c>
      <c r="J660" s="15" t="s">
        <v>456</v>
      </c>
      <c r="K660" s="15" t="s">
        <v>547</v>
      </c>
      <c r="L660" s="15"/>
      <c r="M660" s="15" t="s">
        <v>345</v>
      </c>
    </row>
    <row r="661" spans="2:13" ht="27">
      <c r="B661" s="119"/>
      <c r="C661" s="119"/>
      <c r="D661" s="122"/>
      <c r="E661" s="122"/>
      <c r="F661" s="119"/>
      <c r="G661" s="10" t="s">
        <v>458</v>
      </c>
      <c r="H661" s="10" t="s">
        <v>459</v>
      </c>
      <c r="I661" s="10" t="s">
        <v>872</v>
      </c>
      <c r="J661" s="15" t="s">
        <v>445</v>
      </c>
      <c r="K661" s="15" t="s">
        <v>563</v>
      </c>
      <c r="L661" s="15" t="s">
        <v>341</v>
      </c>
      <c r="M661" s="15" t="s">
        <v>462</v>
      </c>
    </row>
    <row r="662" spans="2:13">
      <c r="B662" s="119" t="s">
        <v>221</v>
      </c>
      <c r="C662" s="119"/>
      <c r="D662" s="122">
        <v>10</v>
      </c>
      <c r="E662" s="122" t="s">
        <v>590</v>
      </c>
      <c r="F662" s="119" t="s">
        <v>873</v>
      </c>
      <c r="G662" s="10" t="s">
        <v>331</v>
      </c>
      <c r="H662" s="10" t="s">
        <v>332</v>
      </c>
      <c r="I662" s="10" t="s">
        <v>874</v>
      </c>
      <c r="J662" s="15" t="s">
        <v>445</v>
      </c>
      <c r="K662" s="15" t="s">
        <v>517</v>
      </c>
      <c r="L662" s="15" t="s">
        <v>341</v>
      </c>
      <c r="M662" s="15" t="s">
        <v>337</v>
      </c>
    </row>
    <row r="663" spans="2:13">
      <c r="B663" s="119"/>
      <c r="C663" s="119"/>
      <c r="D663" s="122"/>
      <c r="E663" s="122"/>
      <c r="F663" s="119"/>
      <c r="G663" s="10" t="s">
        <v>342</v>
      </c>
      <c r="H663" s="10" t="s">
        <v>343</v>
      </c>
      <c r="I663" s="10" t="s">
        <v>875</v>
      </c>
      <c r="J663" s="15" t="s">
        <v>445</v>
      </c>
      <c r="K663" s="15" t="s">
        <v>652</v>
      </c>
      <c r="L663" s="15" t="s">
        <v>341</v>
      </c>
      <c r="M663" s="15" t="s">
        <v>337</v>
      </c>
    </row>
    <row r="664" spans="2:13">
      <c r="B664" s="119"/>
      <c r="C664" s="119"/>
      <c r="D664" s="122"/>
      <c r="E664" s="122"/>
      <c r="F664" s="119"/>
      <c r="G664" s="10" t="s">
        <v>458</v>
      </c>
      <c r="H664" s="10" t="s">
        <v>459</v>
      </c>
      <c r="I664" s="10" t="s">
        <v>662</v>
      </c>
      <c r="J664" s="15" t="s">
        <v>445</v>
      </c>
      <c r="K664" s="15" t="s">
        <v>511</v>
      </c>
      <c r="L664" s="15" t="s">
        <v>341</v>
      </c>
      <c r="M664" s="15" t="s">
        <v>462</v>
      </c>
    </row>
    <row r="665" spans="2:13">
      <c r="B665" s="119"/>
      <c r="C665" s="119"/>
      <c r="D665" s="122"/>
      <c r="E665" s="122"/>
      <c r="F665" s="119"/>
      <c r="G665" s="10" t="s">
        <v>331</v>
      </c>
      <c r="H665" s="10" t="s">
        <v>346</v>
      </c>
      <c r="I665" s="10" t="s">
        <v>641</v>
      </c>
      <c r="J665" s="15" t="s">
        <v>445</v>
      </c>
      <c r="K665" s="15" t="s">
        <v>480</v>
      </c>
      <c r="L665" s="15" t="s">
        <v>447</v>
      </c>
      <c r="M665" s="15" t="s">
        <v>337</v>
      </c>
    </row>
    <row r="666" spans="2:13" ht="27">
      <c r="B666" s="119"/>
      <c r="C666" s="119"/>
      <c r="D666" s="122"/>
      <c r="E666" s="122"/>
      <c r="F666" s="119"/>
      <c r="G666" s="10" t="s">
        <v>331</v>
      </c>
      <c r="H666" s="10" t="s">
        <v>332</v>
      </c>
      <c r="I666" s="10" t="s">
        <v>876</v>
      </c>
      <c r="J666" s="15" t="s">
        <v>445</v>
      </c>
      <c r="K666" s="15" t="s">
        <v>702</v>
      </c>
      <c r="L666" s="15" t="s">
        <v>341</v>
      </c>
      <c r="M666" s="15" t="s">
        <v>337</v>
      </c>
    </row>
    <row r="667" spans="2:13">
      <c r="B667" s="119" t="s">
        <v>220</v>
      </c>
      <c r="C667" s="119" t="s">
        <v>877</v>
      </c>
      <c r="D667" s="122">
        <v>10</v>
      </c>
      <c r="E667" s="122" t="s">
        <v>878</v>
      </c>
      <c r="F667" s="119" t="s">
        <v>879</v>
      </c>
      <c r="G667" s="10" t="s">
        <v>331</v>
      </c>
      <c r="H667" s="10" t="s">
        <v>346</v>
      </c>
      <c r="I667" s="10" t="s">
        <v>880</v>
      </c>
      <c r="J667" s="15" t="s">
        <v>445</v>
      </c>
      <c r="K667" s="15" t="s">
        <v>340</v>
      </c>
      <c r="L667" s="15" t="s">
        <v>341</v>
      </c>
      <c r="M667" s="15" t="s">
        <v>462</v>
      </c>
    </row>
    <row r="668" spans="2:13" ht="27">
      <c r="B668" s="119"/>
      <c r="C668" s="119"/>
      <c r="D668" s="122"/>
      <c r="E668" s="122"/>
      <c r="F668" s="119"/>
      <c r="G668" s="10" t="s">
        <v>342</v>
      </c>
      <c r="H668" s="10" t="s">
        <v>343</v>
      </c>
      <c r="I668" s="10" t="s">
        <v>646</v>
      </c>
      <c r="J668" s="15" t="s">
        <v>445</v>
      </c>
      <c r="K668" s="15" t="s">
        <v>345</v>
      </c>
      <c r="L668" s="15" t="s">
        <v>341</v>
      </c>
      <c r="M668" s="15" t="s">
        <v>345</v>
      </c>
    </row>
    <row r="669" spans="2:13">
      <c r="B669" s="119"/>
      <c r="C669" s="119"/>
      <c r="D669" s="122"/>
      <c r="E669" s="122"/>
      <c r="F669" s="119"/>
      <c r="G669" s="10" t="s">
        <v>331</v>
      </c>
      <c r="H669" s="10" t="s">
        <v>332</v>
      </c>
      <c r="I669" s="10" t="s">
        <v>644</v>
      </c>
      <c r="J669" s="15" t="s">
        <v>445</v>
      </c>
      <c r="K669" s="15" t="s">
        <v>345</v>
      </c>
      <c r="L669" s="15" t="s">
        <v>341</v>
      </c>
      <c r="M669" s="15" t="s">
        <v>337</v>
      </c>
    </row>
    <row r="670" spans="2:13" ht="27">
      <c r="B670" s="119"/>
      <c r="C670" s="119"/>
      <c r="D670" s="122"/>
      <c r="E670" s="122"/>
      <c r="F670" s="119"/>
      <c r="G670" s="10" t="s">
        <v>331</v>
      </c>
      <c r="H670" s="10" t="s">
        <v>346</v>
      </c>
      <c r="I670" s="10" t="s">
        <v>643</v>
      </c>
      <c r="J670" s="15" t="s">
        <v>445</v>
      </c>
      <c r="K670" s="15" t="s">
        <v>345</v>
      </c>
      <c r="L670" s="15" t="s">
        <v>499</v>
      </c>
      <c r="M670" s="15" t="s">
        <v>345</v>
      </c>
    </row>
    <row r="671" spans="2:13">
      <c r="B671" s="119" t="s">
        <v>216</v>
      </c>
      <c r="C671" s="119" t="s">
        <v>881</v>
      </c>
      <c r="D671" s="122">
        <v>10</v>
      </c>
      <c r="E671" s="122" t="s">
        <v>851</v>
      </c>
      <c r="F671" s="119" t="s">
        <v>882</v>
      </c>
      <c r="G671" s="10" t="s">
        <v>600</v>
      </c>
      <c r="H671" s="10" t="s">
        <v>601</v>
      </c>
      <c r="I671" s="10" t="s">
        <v>883</v>
      </c>
      <c r="J671" s="15" t="s">
        <v>334</v>
      </c>
      <c r="K671" s="15" t="s">
        <v>340</v>
      </c>
      <c r="L671" s="15" t="s">
        <v>341</v>
      </c>
      <c r="M671" s="15" t="s">
        <v>462</v>
      </c>
    </row>
    <row r="672" spans="2:13" ht="27">
      <c r="B672" s="119"/>
      <c r="C672" s="119"/>
      <c r="D672" s="122"/>
      <c r="E672" s="122"/>
      <c r="F672" s="119"/>
      <c r="G672" s="10" t="s">
        <v>331</v>
      </c>
      <c r="H672" s="10" t="s">
        <v>332</v>
      </c>
      <c r="I672" s="10" t="s">
        <v>884</v>
      </c>
      <c r="J672" s="15" t="s">
        <v>445</v>
      </c>
      <c r="K672" s="15" t="s">
        <v>476</v>
      </c>
      <c r="L672" s="15" t="s">
        <v>341</v>
      </c>
      <c r="M672" s="15" t="s">
        <v>451</v>
      </c>
    </row>
    <row r="673" spans="2:13">
      <c r="B673" s="119"/>
      <c r="C673" s="119"/>
      <c r="D673" s="122"/>
      <c r="E673" s="122"/>
      <c r="F673" s="119"/>
      <c r="G673" s="10" t="s">
        <v>331</v>
      </c>
      <c r="H673" s="10" t="s">
        <v>448</v>
      </c>
      <c r="I673" s="10" t="s">
        <v>575</v>
      </c>
      <c r="J673" s="15" t="s">
        <v>445</v>
      </c>
      <c r="K673" s="15" t="s">
        <v>511</v>
      </c>
      <c r="L673" s="15" t="s">
        <v>341</v>
      </c>
      <c r="M673" s="15" t="s">
        <v>337</v>
      </c>
    </row>
    <row r="674" spans="2:13" ht="27">
      <c r="B674" s="119"/>
      <c r="C674" s="119"/>
      <c r="D674" s="122"/>
      <c r="E674" s="122"/>
      <c r="F674" s="119"/>
      <c r="G674" s="10" t="s">
        <v>342</v>
      </c>
      <c r="H674" s="10" t="s">
        <v>466</v>
      </c>
      <c r="I674" s="10" t="s">
        <v>567</v>
      </c>
      <c r="J674" s="15" t="s">
        <v>456</v>
      </c>
      <c r="K674" s="15" t="s">
        <v>568</v>
      </c>
      <c r="L674" s="15"/>
      <c r="M674" s="15" t="s">
        <v>462</v>
      </c>
    </row>
    <row r="675" spans="2:13" ht="27">
      <c r="B675" s="119"/>
      <c r="C675" s="119"/>
      <c r="D675" s="122"/>
      <c r="E675" s="122"/>
      <c r="F675" s="119"/>
      <c r="G675" s="10" t="s">
        <v>342</v>
      </c>
      <c r="H675" s="10" t="s">
        <v>343</v>
      </c>
      <c r="I675" s="10" t="s">
        <v>607</v>
      </c>
      <c r="J675" s="15" t="s">
        <v>456</v>
      </c>
      <c r="K675" s="15" t="s">
        <v>568</v>
      </c>
      <c r="L675" s="15"/>
      <c r="M675" s="15" t="s">
        <v>462</v>
      </c>
    </row>
    <row r="676" spans="2:13" ht="27">
      <c r="B676" s="119"/>
      <c r="C676" s="119"/>
      <c r="D676" s="122"/>
      <c r="E676" s="122"/>
      <c r="F676" s="119"/>
      <c r="G676" s="10" t="s">
        <v>458</v>
      </c>
      <c r="H676" s="10" t="s">
        <v>459</v>
      </c>
      <c r="I676" s="10" t="s">
        <v>885</v>
      </c>
      <c r="J676" s="15" t="s">
        <v>445</v>
      </c>
      <c r="K676" s="15" t="s">
        <v>461</v>
      </c>
      <c r="L676" s="15" t="s">
        <v>341</v>
      </c>
      <c r="M676" s="15" t="s">
        <v>462</v>
      </c>
    </row>
    <row r="677" spans="2:13" ht="27">
      <c r="B677" s="119"/>
      <c r="C677" s="119"/>
      <c r="D677" s="122"/>
      <c r="E677" s="122"/>
      <c r="F677" s="119"/>
      <c r="G677" s="10" t="s">
        <v>331</v>
      </c>
      <c r="H677" s="10" t="s">
        <v>346</v>
      </c>
      <c r="I677" s="10" t="s">
        <v>886</v>
      </c>
      <c r="J677" s="15" t="s">
        <v>339</v>
      </c>
      <c r="K677" s="15" t="s">
        <v>887</v>
      </c>
      <c r="L677" s="15" t="s">
        <v>888</v>
      </c>
      <c r="M677" s="15" t="s">
        <v>451</v>
      </c>
    </row>
    <row r="678" spans="2:13" ht="27">
      <c r="B678" s="119" t="s">
        <v>217</v>
      </c>
      <c r="C678" s="119"/>
      <c r="D678" s="122">
        <v>10</v>
      </c>
      <c r="E678" s="122" t="s">
        <v>851</v>
      </c>
      <c r="F678" s="119" t="s">
        <v>889</v>
      </c>
      <c r="G678" s="10" t="s">
        <v>331</v>
      </c>
      <c r="H678" s="10" t="s">
        <v>332</v>
      </c>
      <c r="I678" s="10" t="s">
        <v>890</v>
      </c>
      <c r="J678" s="15" t="s">
        <v>445</v>
      </c>
      <c r="K678" s="15" t="s">
        <v>340</v>
      </c>
      <c r="L678" s="15" t="s">
        <v>341</v>
      </c>
      <c r="M678" s="15" t="s">
        <v>337</v>
      </c>
    </row>
    <row r="679" spans="2:13">
      <c r="B679" s="119"/>
      <c r="C679" s="119"/>
      <c r="D679" s="122"/>
      <c r="E679" s="122"/>
      <c r="F679" s="119"/>
      <c r="G679" s="10" t="s">
        <v>331</v>
      </c>
      <c r="H679" s="10" t="s">
        <v>346</v>
      </c>
      <c r="I679" s="10" t="s">
        <v>891</v>
      </c>
      <c r="J679" s="15" t="s">
        <v>445</v>
      </c>
      <c r="K679" s="15" t="s">
        <v>892</v>
      </c>
      <c r="L679" s="15" t="s">
        <v>893</v>
      </c>
      <c r="M679" s="15" t="s">
        <v>337</v>
      </c>
    </row>
    <row r="680" spans="2:13">
      <c r="B680" s="119"/>
      <c r="C680" s="119"/>
      <c r="D680" s="122"/>
      <c r="E680" s="122"/>
      <c r="F680" s="119"/>
      <c r="G680" s="10" t="s">
        <v>342</v>
      </c>
      <c r="H680" s="10" t="s">
        <v>343</v>
      </c>
      <c r="I680" s="10" t="s">
        <v>894</v>
      </c>
      <c r="J680" s="15" t="s">
        <v>445</v>
      </c>
      <c r="K680" s="15" t="s">
        <v>340</v>
      </c>
      <c r="L680" s="15" t="s">
        <v>341</v>
      </c>
      <c r="M680" s="15" t="s">
        <v>337</v>
      </c>
    </row>
    <row r="681" spans="2:13">
      <c r="B681" s="119"/>
      <c r="C681" s="119"/>
      <c r="D681" s="122"/>
      <c r="E681" s="122"/>
      <c r="F681" s="119"/>
      <c r="G681" s="10" t="s">
        <v>600</v>
      </c>
      <c r="H681" s="10" t="s">
        <v>601</v>
      </c>
      <c r="I681" s="10" t="s">
        <v>883</v>
      </c>
      <c r="J681" s="15" t="s">
        <v>334</v>
      </c>
      <c r="K681" s="15" t="s">
        <v>511</v>
      </c>
      <c r="L681" s="15" t="s">
        <v>341</v>
      </c>
      <c r="M681" s="15" t="s">
        <v>462</v>
      </c>
    </row>
    <row r="682" spans="2:13">
      <c r="B682" s="119"/>
      <c r="C682" s="119"/>
      <c r="D682" s="122"/>
      <c r="E682" s="122"/>
      <c r="F682" s="119"/>
      <c r="G682" s="10" t="s">
        <v>331</v>
      </c>
      <c r="H682" s="10" t="s">
        <v>448</v>
      </c>
      <c r="I682" s="10" t="s">
        <v>895</v>
      </c>
      <c r="J682" s="15" t="s">
        <v>445</v>
      </c>
      <c r="K682" s="15" t="s">
        <v>340</v>
      </c>
      <c r="L682" s="15" t="s">
        <v>341</v>
      </c>
      <c r="M682" s="15" t="s">
        <v>462</v>
      </c>
    </row>
    <row r="683" spans="2:13" ht="27">
      <c r="B683" s="119"/>
      <c r="C683" s="119"/>
      <c r="D683" s="122"/>
      <c r="E683" s="122"/>
      <c r="F683" s="119"/>
      <c r="G683" s="10" t="s">
        <v>458</v>
      </c>
      <c r="H683" s="10" t="s">
        <v>459</v>
      </c>
      <c r="I683" s="10" t="s">
        <v>896</v>
      </c>
      <c r="J683" s="15" t="s">
        <v>445</v>
      </c>
      <c r="K683" s="15" t="s">
        <v>897</v>
      </c>
      <c r="L683" s="15" t="s">
        <v>341</v>
      </c>
      <c r="M683" s="15" t="s">
        <v>462</v>
      </c>
    </row>
    <row r="684" spans="2:13">
      <c r="B684" s="119" t="s">
        <v>219</v>
      </c>
      <c r="C684" s="119"/>
      <c r="D684" s="122">
        <v>10</v>
      </c>
      <c r="E684" s="122" t="s">
        <v>851</v>
      </c>
      <c r="F684" s="119" t="s">
        <v>898</v>
      </c>
      <c r="G684" s="10" t="s">
        <v>331</v>
      </c>
      <c r="H684" s="10" t="s">
        <v>448</v>
      </c>
      <c r="I684" s="10" t="s">
        <v>603</v>
      </c>
      <c r="J684" s="15" t="s">
        <v>339</v>
      </c>
      <c r="K684" s="15" t="s">
        <v>604</v>
      </c>
      <c r="L684" s="15" t="s">
        <v>447</v>
      </c>
      <c r="M684" s="15" t="s">
        <v>337</v>
      </c>
    </row>
    <row r="685" spans="2:13" ht="27">
      <c r="B685" s="119"/>
      <c r="C685" s="119"/>
      <c r="D685" s="122"/>
      <c r="E685" s="122"/>
      <c r="F685" s="119"/>
      <c r="G685" s="10" t="s">
        <v>342</v>
      </c>
      <c r="H685" s="10" t="s">
        <v>466</v>
      </c>
      <c r="I685" s="10" t="s">
        <v>899</v>
      </c>
      <c r="J685" s="15" t="s">
        <v>445</v>
      </c>
      <c r="K685" s="15" t="s">
        <v>462</v>
      </c>
      <c r="L685" s="15" t="s">
        <v>468</v>
      </c>
      <c r="M685" s="15" t="s">
        <v>345</v>
      </c>
    </row>
    <row r="686" spans="2:13" ht="27">
      <c r="B686" s="119"/>
      <c r="C686" s="119"/>
      <c r="D686" s="122"/>
      <c r="E686" s="122"/>
      <c r="F686" s="119"/>
      <c r="G686" s="10" t="s">
        <v>331</v>
      </c>
      <c r="H686" s="10" t="s">
        <v>332</v>
      </c>
      <c r="I686" s="10" t="s">
        <v>900</v>
      </c>
      <c r="J686" s="15" t="s">
        <v>445</v>
      </c>
      <c r="K686" s="15" t="s">
        <v>476</v>
      </c>
      <c r="L686" s="15" t="s">
        <v>341</v>
      </c>
      <c r="M686" s="15" t="s">
        <v>337</v>
      </c>
    </row>
    <row r="687" spans="2:13">
      <c r="B687" s="119"/>
      <c r="C687" s="119"/>
      <c r="D687" s="122"/>
      <c r="E687" s="122"/>
      <c r="F687" s="119"/>
      <c r="G687" s="10" t="s">
        <v>331</v>
      </c>
      <c r="H687" s="10" t="s">
        <v>346</v>
      </c>
      <c r="I687" s="10" t="s">
        <v>901</v>
      </c>
      <c r="J687" s="15" t="s">
        <v>339</v>
      </c>
      <c r="K687" s="15" t="s">
        <v>642</v>
      </c>
      <c r="L687" s="15" t="s">
        <v>447</v>
      </c>
      <c r="M687" s="15" t="s">
        <v>337</v>
      </c>
    </row>
    <row r="688" spans="2:13">
      <c r="B688" s="119" t="s">
        <v>214</v>
      </c>
      <c r="C688" s="119" t="s">
        <v>902</v>
      </c>
      <c r="D688" s="122">
        <v>10</v>
      </c>
      <c r="E688" s="122" t="s">
        <v>903</v>
      </c>
      <c r="F688" s="119" t="s">
        <v>904</v>
      </c>
      <c r="G688" s="10" t="s">
        <v>331</v>
      </c>
      <c r="H688" s="10" t="s">
        <v>448</v>
      </c>
      <c r="I688" s="10" t="s">
        <v>905</v>
      </c>
      <c r="J688" s="15" t="s">
        <v>445</v>
      </c>
      <c r="K688" s="15" t="s">
        <v>545</v>
      </c>
      <c r="L688" s="15" t="s">
        <v>341</v>
      </c>
      <c r="M688" s="15" t="s">
        <v>451</v>
      </c>
    </row>
    <row r="689" spans="2:13" ht="27">
      <c r="B689" s="119"/>
      <c r="C689" s="119"/>
      <c r="D689" s="122"/>
      <c r="E689" s="122"/>
      <c r="F689" s="119"/>
      <c r="G689" s="10" t="s">
        <v>458</v>
      </c>
      <c r="H689" s="10" t="s">
        <v>459</v>
      </c>
      <c r="I689" s="10" t="s">
        <v>906</v>
      </c>
      <c r="J689" s="15" t="s">
        <v>445</v>
      </c>
      <c r="K689" s="15" t="s">
        <v>476</v>
      </c>
      <c r="L689" s="15" t="s">
        <v>341</v>
      </c>
      <c r="M689" s="15" t="s">
        <v>462</v>
      </c>
    </row>
    <row r="690" spans="2:13" ht="27">
      <c r="B690" s="119"/>
      <c r="C690" s="119"/>
      <c r="D690" s="122"/>
      <c r="E690" s="122"/>
      <c r="F690" s="119"/>
      <c r="G690" s="10" t="s">
        <v>331</v>
      </c>
      <c r="H690" s="10" t="s">
        <v>346</v>
      </c>
      <c r="I690" s="10" t="s">
        <v>907</v>
      </c>
      <c r="J690" s="15" t="s">
        <v>445</v>
      </c>
      <c r="K690" s="15" t="s">
        <v>908</v>
      </c>
      <c r="L690" s="15" t="s">
        <v>499</v>
      </c>
      <c r="M690" s="15" t="s">
        <v>337</v>
      </c>
    </row>
    <row r="691" spans="2:13" ht="27">
      <c r="B691" s="119"/>
      <c r="C691" s="119"/>
      <c r="D691" s="122"/>
      <c r="E691" s="122"/>
      <c r="F691" s="119"/>
      <c r="G691" s="10" t="s">
        <v>342</v>
      </c>
      <c r="H691" s="10" t="s">
        <v>343</v>
      </c>
      <c r="I691" s="10" t="s">
        <v>909</v>
      </c>
      <c r="J691" s="15" t="s">
        <v>456</v>
      </c>
      <c r="K691" s="15" t="s">
        <v>910</v>
      </c>
      <c r="L691" s="15"/>
      <c r="M691" s="15" t="s">
        <v>345</v>
      </c>
    </row>
    <row r="692" spans="2:13" ht="27">
      <c r="B692" s="119"/>
      <c r="C692" s="119"/>
      <c r="D692" s="122"/>
      <c r="E692" s="122"/>
      <c r="F692" s="119"/>
      <c r="G692" s="10" t="s">
        <v>331</v>
      </c>
      <c r="H692" s="10" t="s">
        <v>332</v>
      </c>
      <c r="I692" s="10" t="s">
        <v>911</v>
      </c>
      <c r="J692" s="15" t="s">
        <v>445</v>
      </c>
      <c r="K692" s="15" t="s">
        <v>340</v>
      </c>
      <c r="L692" s="15" t="s">
        <v>341</v>
      </c>
      <c r="M692" s="15" t="s">
        <v>451</v>
      </c>
    </row>
    <row r="693" spans="2:13" ht="40.5">
      <c r="B693" s="119" t="s">
        <v>216</v>
      </c>
      <c r="C693" s="119"/>
      <c r="D693" s="122">
        <v>10</v>
      </c>
      <c r="E693" s="122" t="s">
        <v>912</v>
      </c>
      <c r="F693" s="119" t="s">
        <v>913</v>
      </c>
      <c r="G693" s="10" t="s">
        <v>331</v>
      </c>
      <c r="H693" s="10" t="s">
        <v>346</v>
      </c>
      <c r="I693" s="10" t="s">
        <v>914</v>
      </c>
      <c r="J693" s="15" t="s">
        <v>339</v>
      </c>
      <c r="K693" s="15" t="s">
        <v>915</v>
      </c>
      <c r="L693" s="15" t="s">
        <v>570</v>
      </c>
      <c r="M693" s="15" t="s">
        <v>337</v>
      </c>
    </row>
    <row r="694" spans="2:13" ht="27">
      <c r="B694" s="119"/>
      <c r="C694" s="119"/>
      <c r="D694" s="122"/>
      <c r="E694" s="122"/>
      <c r="F694" s="119"/>
      <c r="G694" s="10" t="s">
        <v>342</v>
      </c>
      <c r="H694" s="10" t="s">
        <v>343</v>
      </c>
      <c r="I694" s="10" t="s">
        <v>607</v>
      </c>
      <c r="J694" s="15" t="s">
        <v>456</v>
      </c>
      <c r="K694" s="15" t="s">
        <v>568</v>
      </c>
      <c r="L694" s="15"/>
      <c r="M694" s="15" t="s">
        <v>462</v>
      </c>
    </row>
    <row r="695" spans="2:13">
      <c r="B695" s="119"/>
      <c r="C695" s="119"/>
      <c r="D695" s="122"/>
      <c r="E695" s="122"/>
      <c r="F695" s="119"/>
      <c r="G695" s="10" t="s">
        <v>600</v>
      </c>
      <c r="H695" s="10" t="s">
        <v>601</v>
      </c>
      <c r="I695" s="10" t="s">
        <v>883</v>
      </c>
      <c r="J695" s="15" t="s">
        <v>334</v>
      </c>
      <c r="K695" s="15" t="s">
        <v>340</v>
      </c>
      <c r="L695" s="15" t="s">
        <v>341</v>
      </c>
      <c r="M695" s="15" t="s">
        <v>462</v>
      </c>
    </row>
    <row r="696" spans="2:13" ht="27">
      <c r="B696" s="119"/>
      <c r="C696" s="119"/>
      <c r="D696" s="122"/>
      <c r="E696" s="122"/>
      <c r="F696" s="119"/>
      <c r="G696" s="10" t="s">
        <v>342</v>
      </c>
      <c r="H696" s="10" t="s">
        <v>466</v>
      </c>
      <c r="I696" s="10" t="s">
        <v>567</v>
      </c>
      <c r="J696" s="15" t="s">
        <v>456</v>
      </c>
      <c r="K696" s="15" t="s">
        <v>568</v>
      </c>
      <c r="L696" s="15"/>
      <c r="M696" s="15" t="s">
        <v>462</v>
      </c>
    </row>
    <row r="697" spans="2:13" ht="27">
      <c r="B697" s="119"/>
      <c r="C697" s="119"/>
      <c r="D697" s="122"/>
      <c r="E697" s="122"/>
      <c r="F697" s="119"/>
      <c r="G697" s="10" t="s">
        <v>458</v>
      </c>
      <c r="H697" s="10" t="s">
        <v>459</v>
      </c>
      <c r="I697" s="10" t="s">
        <v>916</v>
      </c>
      <c r="J697" s="15" t="s">
        <v>445</v>
      </c>
      <c r="K697" s="15" t="s">
        <v>461</v>
      </c>
      <c r="L697" s="15" t="s">
        <v>341</v>
      </c>
      <c r="M697" s="15" t="s">
        <v>462</v>
      </c>
    </row>
    <row r="698" spans="2:13">
      <c r="B698" s="119"/>
      <c r="C698" s="119"/>
      <c r="D698" s="122"/>
      <c r="E698" s="122"/>
      <c r="F698" s="119"/>
      <c r="G698" s="10" t="s">
        <v>331</v>
      </c>
      <c r="H698" s="10" t="s">
        <v>448</v>
      </c>
      <c r="I698" s="10" t="s">
        <v>575</v>
      </c>
      <c r="J698" s="15" t="s">
        <v>445</v>
      </c>
      <c r="K698" s="15" t="s">
        <v>476</v>
      </c>
      <c r="L698" s="15" t="s">
        <v>341</v>
      </c>
      <c r="M698" s="15" t="s">
        <v>451</v>
      </c>
    </row>
    <row r="699" spans="2:13" ht="40.5">
      <c r="B699" s="119"/>
      <c r="C699" s="119"/>
      <c r="D699" s="122"/>
      <c r="E699" s="122"/>
      <c r="F699" s="119"/>
      <c r="G699" s="10" t="s">
        <v>331</v>
      </c>
      <c r="H699" s="10" t="s">
        <v>332</v>
      </c>
      <c r="I699" s="10" t="s">
        <v>917</v>
      </c>
      <c r="J699" s="15" t="s">
        <v>445</v>
      </c>
      <c r="K699" s="15" t="s">
        <v>511</v>
      </c>
      <c r="L699" s="15" t="s">
        <v>341</v>
      </c>
      <c r="M699" s="15" t="s">
        <v>451</v>
      </c>
    </row>
    <row r="700" spans="2:13">
      <c r="B700" s="119" t="s">
        <v>217</v>
      </c>
      <c r="C700" s="119"/>
      <c r="D700" s="122">
        <v>10</v>
      </c>
      <c r="E700" s="122" t="s">
        <v>918</v>
      </c>
      <c r="F700" s="119" t="s">
        <v>919</v>
      </c>
      <c r="G700" s="10" t="s">
        <v>331</v>
      </c>
      <c r="H700" s="10" t="s">
        <v>448</v>
      </c>
      <c r="I700" s="10" t="s">
        <v>671</v>
      </c>
      <c r="J700" s="15" t="s">
        <v>445</v>
      </c>
      <c r="K700" s="15" t="s">
        <v>450</v>
      </c>
      <c r="L700" s="15" t="s">
        <v>341</v>
      </c>
      <c r="M700" s="15" t="s">
        <v>462</v>
      </c>
    </row>
    <row r="701" spans="2:13" ht="40.5">
      <c r="B701" s="119"/>
      <c r="C701" s="119"/>
      <c r="D701" s="122"/>
      <c r="E701" s="122"/>
      <c r="F701" s="119"/>
      <c r="G701" s="10" t="s">
        <v>342</v>
      </c>
      <c r="H701" s="10" t="s">
        <v>343</v>
      </c>
      <c r="I701" s="10" t="s">
        <v>920</v>
      </c>
      <c r="J701" s="15" t="s">
        <v>445</v>
      </c>
      <c r="K701" s="15" t="s">
        <v>340</v>
      </c>
      <c r="L701" s="15" t="s">
        <v>341</v>
      </c>
      <c r="M701" s="15" t="s">
        <v>337</v>
      </c>
    </row>
    <row r="702" spans="2:13">
      <c r="B702" s="119"/>
      <c r="C702" s="119"/>
      <c r="D702" s="122"/>
      <c r="E702" s="122"/>
      <c r="F702" s="119"/>
      <c r="G702" s="10" t="s">
        <v>458</v>
      </c>
      <c r="H702" s="10" t="s">
        <v>459</v>
      </c>
      <c r="I702" s="10" t="s">
        <v>921</v>
      </c>
      <c r="J702" s="15" t="s">
        <v>445</v>
      </c>
      <c r="K702" s="15" t="s">
        <v>461</v>
      </c>
      <c r="L702" s="15" t="s">
        <v>341</v>
      </c>
      <c r="M702" s="15" t="s">
        <v>462</v>
      </c>
    </row>
    <row r="703" spans="2:13" ht="27">
      <c r="B703" s="119"/>
      <c r="C703" s="119"/>
      <c r="D703" s="122"/>
      <c r="E703" s="122"/>
      <c r="F703" s="119"/>
      <c r="G703" s="10" t="s">
        <v>331</v>
      </c>
      <c r="H703" s="10" t="s">
        <v>332</v>
      </c>
      <c r="I703" s="10" t="s">
        <v>922</v>
      </c>
      <c r="J703" s="15" t="s">
        <v>445</v>
      </c>
      <c r="K703" s="15" t="s">
        <v>340</v>
      </c>
      <c r="L703" s="15" t="s">
        <v>341</v>
      </c>
      <c r="M703" s="15" t="s">
        <v>337</v>
      </c>
    </row>
    <row r="704" spans="2:13">
      <c r="B704" s="119"/>
      <c r="C704" s="119"/>
      <c r="D704" s="122"/>
      <c r="E704" s="122"/>
      <c r="F704" s="119"/>
      <c r="G704" s="10" t="s">
        <v>331</v>
      </c>
      <c r="H704" s="10" t="s">
        <v>346</v>
      </c>
      <c r="I704" s="10" t="s">
        <v>923</v>
      </c>
      <c r="J704" s="15" t="s">
        <v>445</v>
      </c>
      <c r="K704" s="15" t="s">
        <v>924</v>
      </c>
      <c r="L704" s="15" t="s">
        <v>570</v>
      </c>
      <c r="M704" s="15" t="s">
        <v>345</v>
      </c>
    </row>
    <row r="705" spans="2:13" ht="27">
      <c r="B705" s="119" t="s">
        <v>219</v>
      </c>
      <c r="C705" s="119"/>
      <c r="D705" s="122">
        <v>10</v>
      </c>
      <c r="E705" s="122" t="s">
        <v>925</v>
      </c>
      <c r="F705" s="119" t="s">
        <v>926</v>
      </c>
      <c r="G705" s="10" t="s">
        <v>331</v>
      </c>
      <c r="H705" s="10" t="s">
        <v>346</v>
      </c>
      <c r="I705" s="10" t="s">
        <v>927</v>
      </c>
      <c r="J705" s="15" t="s">
        <v>445</v>
      </c>
      <c r="K705" s="15" t="s">
        <v>340</v>
      </c>
      <c r="L705" s="15" t="s">
        <v>570</v>
      </c>
      <c r="M705" s="15" t="s">
        <v>462</v>
      </c>
    </row>
    <row r="706" spans="2:13" ht="27">
      <c r="B706" s="119"/>
      <c r="C706" s="119"/>
      <c r="D706" s="122"/>
      <c r="E706" s="122"/>
      <c r="F706" s="119"/>
      <c r="G706" s="10" t="s">
        <v>342</v>
      </c>
      <c r="H706" s="10" t="s">
        <v>343</v>
      </c>
      <c r="I706" s="10" t="s">
        <v>928</v>
      </c>
      <c r="J706" s="15" t="s">
        <v>445</v>
      </c>
      <c r="K706" s="15" t="s">
        <v>461</v>
      </c>
      <c r="L706" s="15" t="s">
        <v>341</v>
      </c>
      <c r="M706" s="15" t="s">
        <v>345</v>
      </c>
    </row>
    <row r="707" spans="2:13" ht="40.5">
      <c r="B707" s="119"/>
      <c r="C707" s="119"/>
      <c r="D707" s="122"/>
      <c r="E707" s="122"/>
      <c r="F707" s="119"/>
      <c r="G707" s="10" t="s">
        <v>458</v>
      </c>
      <c r="H707" s="10" t="s">
        <v>459</v>
      </c>
      <c r="I707" s="10" t="s">
        <v>929</v>
      </c>
      <c r="J707" s="15" t="s">
        <v>445</v>
      </c>
      <c r="K707" s="15" t="s">
        <v>476</v>
      </c>
      <c r="L707" s="15" t="s">
        <v>341</v>
      </c>
      <c r="M707" s="15" t="s">
        <v>462</v>
      </c>
    </row>
    <row r="708" spans="2:13">
      <c r="B708" s="119"/>
      <c r="C708" s="119"/>
      <c r="D708" s="122"/>
      <c r="E708" s="122"/>
      <c r="F708" s="119"/>
      <c r="G708" s="10" t="s">
        <v>600</v>
      </c>
      <c r="H708" s="10" t="s">
        <v>601</v>
      </c>
      <c r="I708" s="10" t="s">
        <v>930</v>
      </c>
      <c r="J708" s="15" t="s">
        <v>445</v>
      </c>
      <c r="K708" s="15" t="s">
        <v>340</v>
      </c>
      <c r="L708" s="15" t="s">
        <v>570</v>
      </c>
      <c r="M708" s="15" t="s">
        <v>462</v>
      </c>
    </row>
    <row r="709" spans="2:13">
      <c r="B709" s="119"/>
      <c r="C709" s="119"/>
      <c r="D709" s="122"/>
      <c r="E709" s="122"/>
      <c r="F709" s="119"/>
      <c r="G709" s="10" t="s">
        <v>331</v>
      </c>
      <c r="H709" s="10" t="s">
        <v>448</v>
      </c>
      <c r="I709" s="10" t="s">
        <v>575</v>
      </c>
      <c r="J709" s="15" t="s">
        <v>445</v>
      </c>
      <c r="K709" s="15" t="s">
        <v>545</v>
      </c>
      <c r="L709" s="15" t="s">
        <v>341</v>
      </c>
      <c r="M709" s="15" t="s">
        <v>462</v>
      </c>
    </row>
    <row r="710" spans="2:13">
      <c r="B710" s="119"/>
      <c r="C710" s="119"/>
      <c r="D710" s="122"/>
      <c r="E710" s="122"/>
      <c r="F710" s="119"/>
      <c r="G710" s="10" t="s">
        <v>331</v>
      </c>
      <c r="H710" s="10" t="s">
        <v>332</v>
      </c>
      <c r="I710" s="10" t="s">
        <v>931</v>
      </c>
      <c r="J710" s="15" t="s">
        <v>445</v>
      </c>
      <c r="K710" s="15" t="s">
        <v>461</v>
      </c>
      <c r="L710" s="15" t="s">
        <v>341</v>
      </c>
      <c r="M710" s="15" t="s">
        <v>337</v>
      </c>
    </row>
    <row r="711" spans="2:13" ht="27">
      <c r="B711" s="119" t="s">
        <v>221</v>
      </c>
      <c r="C711" s="119"/>
      <c r="D711" s="122">
        <v>10</v>
      </c>
      <c r="E711" s="122" t="s">
        <v>932</v>
      </c>
      <c r="F711" s="119" t="s">
        <v>933</v>
      </c>
      <c r="G711" s="10" t="s">
        <v>331</v>
      </c>
      <c r="H711" s="10" t="s">
        <v>332</v>
      </c>
      <c r="I711" s="10" t="s">
        <v>934</v>
      </c>
      <c r="J711" s="15" t="s">
        <v>445</v>
      </c>
      <c r="K711" s="15" t="s">
        <v>461</v>
      </c>
      <c r="L711" s="15" t="s">
        <v>341</v>
      </c>
      <c r="M711" s="15" t="s">
        <v>337</v>
      </c>
    </row>
    <row r="712" spans="2:13">
      <c r="B712" s="119"/>
      <c r="C712" s="119"/>
      <c r="D712" s="122"/>
      <c r="E712" s="122"/>
      <c r="F712" s="119"/>
      <c r="G712" s="10" t="s">
        <v>331</v>
      </c>
      <c r="H712" s="10" t="s">
        <v>332</v>
      </c>
      <c r="I712" s="10" t="s">
        <v>704</v>
      </c>
      <c r="J712" s="15" t="s">
        <v>445</v>
      </c>
      <c r="K712" s="15" t="s">
        <v>476</v>
      </c>
      <c r="L712" s="15" t="s">
        <v>341</v>
      </c>
      <c r="M712" s="15" t="s">
        <v>337</v>
      </c>
    </row>
    <row r="713" spans="2:13" ht="27">
      <c r="B713" s="119"/>
      <c r="C713" s="119"/>
      <c r="D713" s="122"/>
      <c r="E713" s="122"/>
      <c r="F713" s="119"/>
      <c r="G713" s="10" t="s">
        <v>331</v>
      </c>
      <c r="H713" s="10" t="s">
        <v>332</v>
      </c>
      <c r="I713" s="10" t="s">
        <v>935</v>
      </c>
      <c r="J713" s="15" t="s">
        <v>445</v>
      </c>
      <c r="K713" s="15" t="s">
        <v>476</v>
      </c>
      <c r="L713" s="15" t="s">
        <v>341</v>
      </c>
      <c r="M713" s="15" t="s">
        <v>337</v>
      </c>
    </row>
    <row r="714" spans="2:13" ht="27">
      <c r="B714" s="119"/>
      <c r="C714" s="119"/>
      <c r="D714" s="122"/>
      <c r="E714" s="122"/>
      <c r="F714" s="119"/>
      <c r="G714" s="10" t="s">
        <v>342</v>
      </c>
      <c r="H714" s="10" t="s">
        <v>343</v>
      </c>
      <c r="I714" s="10" t="s">
        <v>936</v>
      </c>
      <c r="J714" s="15" t="s">
        <v>445</v>
      </c>
      <c r="K714" s="15" t="s">
        <v>652</v>
      </c>
      <c r="L714" s="15" t="s">
        <v>341</v>
      </c>
      <c r="M714" s="15" t="s">
        <v>337</v>
      </c>
    </row>
    <row r="715" spans="2:13">
      <c r="B715" s="119"/>
      <c r="C715" s="119"/>
      <c r="D715" s="122"/>
      <c r="E715" s="122"/>
      <c r="F715" s="119"/>
      <c r="G715" s="10" t="s">
        <v>458</v>
      </c>
      <c r="H715" s="10" t="s">
        <v>459</v>
      </c>
      <c r="I715" s="10" t="s">
        <v>937</v>
      </c>
      <c r="J715" s="15" t="s">
        <v>445</v>
      </c>
      <c r="K715" s="15" t="s">
        <v>476</v>
      </c>
      <c r="L715" s="15" t="s">
        <v>341</v>
      </c>
      <c r="M715" s="15" t="s">
        <v>462</v>
      </c>
    </row>
    <row r="716" spans="2:13">
      <c r="B716" s="119" t="s">
        <v>214</v>
      </c>
      <c r="C716" s="119" t="s">
        <v>938</v>
      </c>
      <c r="D716" s="122">
        <v>10</v>
      </c>
      <c r="E716" s="122" t="s">
        <v>939</v>
      </c>
      <c r="F716" s="119" t="s">
        <v>940</v>
      </c>
      <c r="G716" s="10" t="s">
        <v>458</v>
      </c>
      <c r="H716" s="10" t="s">
        <v>459</v>
      </c>
      <c r="I716" s="10" t="s">
        <v>941</v>
      </c>
      <c r="J716" s="15" t="s">
        <v>445</v>
      </c>
      <c r="K716" s="15" t="s">
        <v>557</v>
      </c>
      <c r="L716" s="15" t="s">
        <v>341</v>
      </c>
      <c r="M716" s="15" t="s">
        <v>462</v>
      </c>
    </row>
    <row r="717" spans="2:13">
      <c r="B717" s="119"/>
      <c r="C717" s="119"/>
      <c r="D717" s="122"/>
      <c r="E717" s="122"/>
      <c r="F717" s="119"/>
      <c r="G717" s="10" t="s">
        <v>331</v>
      </c>
      <c r="H717" s="10" t="s">
        <v>346</v>
      </c>
      <c r="I717" s="10" t="s">
        <v>942</v>
      </c>
      <c r="J717" s="15" t="s">
        <v>445</v>
      </c>
      <c r="K717" s="15" t="s">
        <v>943</v>
      </c>
      <c r="L717" s="15" t="s">
        <v>499</v>
      </c>
      <c r="M717" s="15" t="s">
        <v>337</v>
      </c>
    </row>
    <row r="718" spans="2:13" ht="27">
      <c r="B718" s="119"/>
      <c r="C718" s="119"/>
      <c r="D718" s="122"/>
      <c r="E718" s="122"/>
      <c r="F718" s="119"/>
      <c r="G718" s="10" t="s">
        <v>331</v>
      </c>
      <c r="H718" s="10" t="s">
        <v>448</v>
      </c>
      <c r="I718" s="10" t="s">
        <v>944</v>
      </c>
      <c r="J718" s="15" t="s">
        <v>445</v>
      </c>
      <c r="K718" s="15" t="s">
        <v>450</v>
      </c>
      <c r="L718" s="15" t="s">
        <v>341</v>
      </c>
      <c r="M718" s="15" t="s">
        <v>451</v>
      </c>
    </row>
    <row r="719" spans="2:13" ht="27">
      <c r="B719" s="119"/>
      <c r="C719" s="119"/>
      <c r="D719" s="122"/>
      <c r="E719" s="122"/>
      <c r="F719" s="119"/>
      <c r="G719" s="10" t="s">
        <v>342</v>
      </c>
      <c r="H719" s="10" t="s">
        <v>466</v>
      </c>
      <c r="I719" s="10" t="s">
        <v>945</v>
      </c>
      <c r="J719" s="15" t="s">
        <v>456</v>
      </c>
      <c r="K719" s="15" t="s">
        <v>946</v>
      </c>
      <c r="L719" s="15"/>
      <c r="M719" s="15" t="s">
        <v>345</v>
      </c>
    </row>
    <row r="720" spans="2:13">
      <c r="B720" s="119"/>
      <c r="C720" s="119"/>
      <c r="D720" s="122"/>
      <c r="E720" s="122"/>
      <c r="F720" s="119"/>
      <c r="G720" s="10" t="s">
        <v>331</v>
      </c>
      <c r="H720" s="10" t="s">
        <v>332</v>
      </c>
      <c r="I720" s="10" t="s">
        <v>947</v>
      </c>
      <c r="J720" s="15" t="s">
        <v>445</v>
      </c>
      <c r="K720" s="15" t="s">
        <v>340</v>
      </c>
      <c r="L720" s="15" t="s">
        <v>341</v>
      </c>
      <c r="M720" s="15" t="s">
        <v>451</v>
      </c>
    </row>
    <row r="721" spans="2:13" ht="27">
      <c r="B721" s="119" t="s">
        <v>215</v>
      </c>
      <c r="C721" s="119"/>
      <c r="D721" s="122">
        <v>10</v>
      </c>
      <c r="E721" s="122" t="s">
        <v>948</v>
      </c>
      <c r="F721" s="119" t="s">
        <v>949</v>
      </c>
      <c r="G721" s="10" t="s">
        <v>342</v>
      </c>
      <c r="H721" s="10" t="s">
        <v>343</v>
      </c>
      <c r="I721" s="10" t="s">
        <v>607</v>
      </c>
      <c r="J721" s="15" t="s">
        <v>456</v>
      </c>
      <c r="K721" s="15" t="s">
        <v>950</v>
      </c>
      <c r="L721" s="15"/>
      <c r="M721" s="15" t="s">
        <v>451</v>
      </c>
    </row>
    <row r="722" spans="2:13" ht="40.5">
      <c r="B722" s="119"/>
      <c r="C722" s="119"/>
      <c r="D722" s="122"/>
      <c r="E722" s="122"/>
      <c r="F722" s="119"/>
      <c r="G722" s="10" t="s">
        <v>331</v>
      </c>
      <c r="H722" s="10" t="s">
        <v>346</v>
      </c>
      <c r="I722" s="10" t="s">
        <v>951</v>
      </c>
      <c r="J722" s="15" t="s">
        <v>339</v>
      </c>
      <c r="K722" s="15" t="s">
        <v>952</v>
      </c>
      <c r="L722" s="15" t="s">
        <v>570</v>
      </c>
      <c r="M722" s="15" t="s">
        <v>451</v>
      </c>
    </row>
    <row r="723" spans="2:13" ht="27">
      <c r="B723" s="119"/>
      <c r="C723" s="119"/>
      <c r="D723" s="122"/>
      <c r="E723" s="122"/>
      <c r="F723" s="119"/>
      <c r="G723" s="10" t="s">
        <v>331</v>
      </c>
      <c r="H723" s="10" t="s">
        <v>332</v>
      </c>
      <c r="I723" s="10" t="s">
        <v>571</v>
      </c>
      <c r="J723" s="15" t="s">
        <v>445</v>
      </c>
      <c r="K723" s="15" t="s">
        <v>461</v>
      </c>
      <c r="L723" s="15" t="s">
        <v>341</v>
      </c>
      <c r="M723" s="15" t="s">
        <v>337</v>
      </c>
    </row>
    <row r="724" spans="2:13" ht="27">
      <c r="B724" s="119"/>
      <c r="C724" s="119"/>
      <c r="D724" s="122"/>
      <c r="E724" s="122"/>
      <c r="F724" s="119"/>
      <c r="G724" s="10" t="s">
        <v>331</v>
      </c>
      <c r="H724" s="10" t="s">
        <v>448</v>
      </c>
      <c r="I724" s="10" t="s">
        <v>953</v>
      </c>
      <c r="J724" s="15" t="s">
        <v>445</v>
      </c>
      <c r="K724" s="15" t="s">
        <v>476</v>
      </c>
      <c r="L724" s="15" t="s">
        <v>341</v>
      </c>
      <c r="M724" s="15" t="s">
        <v>451</v>
      </c>
    </row>
    <row r="725" spans="2:13" ht="27">
      <c r="B725" s="119"/>
      <c r="C725" s="119"/>
      <c r="D725" s="122"/>
      <c r="E725" s="122"/>
      <c r="F725" s="119"/>
      <c r="G725" s="10" t="s">
        <v>342</v>
      </c>
      <c r="H725" s="10" t="s">
        <v>466</v>
      </c>
      <c r="I725" s="10" t="s">
        <v>567</v>
      </c>
      <c r="J725" s="15" t="s">
        <v>456</v>
      </c>
      <c r="K725" s="15" t="s">
        <v>950</v>
      </c>
      <c r="L725" s="15"/>
      <c r="M725" s="15" t="s">
        <v>451</v>
      </c>
    </row>
    <row r="726" spans="2:13" ht="27">
      <c r="B726" s="119"/>
      <c r="C726" s="119"/>
      <c r="D726" s="122"/>
      <c r="E726" s="122"/>
      <c r="F726" s="119"/>
      <c r="G726" s="10" t="s">
        <v>458</v>
      </c>
      <c r="H726" s="10" t="s">
        <v>459</v>
      </c>
      <c r="I726" s="10" t="s">
        <v>954</v>
      </c>
      <c r="J726" s="15" t="s">
        <v>445</v>
      </c>
      <c r="K726" s="15" t="s">
        <v>476</v>
      </c>
      <c r="L726" s="15" t="s">
        <v>341</v>
      </c>
      <c r="M726" s="15" t="s">
        <v>462</v>
      </c>
    </row>
    <row r="727" spans="2:13" ht="27">
      <c r="B727" s="119" t="s">
        <v>216</v>
      </c>
      <c r="C727" s="119"/>
      <c r="D727" s="122">
        <v>10</v>
      </c>
      <c r="E727" s="122" t="s">
        <v>955</v>
      </c>
      <c r="F727" s="119" t="s">
        <v>956</v>
      </c>
      <c r="G727" s="10" t="s">
        <v>331</v>
      </c>
      <c r="H727" s="10" t="s">
        <v>346</v>
      </c>
      <c r="I727" s="10" t="s">
        <v>957</v>
      </c>
      <c r="J727" s="15" t="s">
        <v>339</v>
      </c>
      <c r="K727" s="15" t="s">
        <v>958</v>
      </c>
      <c r="L727" s="15" t="s">
        <v>570</v>
      </c>
      <c r="M727" s="15" t="s">
        <v>337</v>
      </c>
    </row>
    <row r="728" spans="2:13" ht="27">
      <c r="B728" s="119"/>
      <c r="C728" s="119"/>
      <c r="D728" s="122"/>
      <c r="E728" s="122"/>
      <c r="F728" s="119"/>
      <c r="G728" s="10" t="s">
        <v>342</v>
      </c>
      <c r="H728" s="10" t="s">
        <v>343</v>
      </c>
      <c r="I728" s="10" t="s">
        <v>607</v>
      </c>
      <c r="J728" s="15" t="s">
        <v>456</v>
      </c>
      <c r="K728" s="15" t="s">
        <v>568</v>
      </c>
      <c r="L728" s="15"/>
      <c r="M728" s="15" t="s">
        <v>462</v>
      </c>
    </row>
    <row r="729" spans="2:13" ht="27">
      <c r="B729" s="119"/>
      <c r="C729" s="119"/>
      <c r="D729" s="122"/>
      <c r="E729" s="122"/>
      <c r="F729" s="119"/>
      <c r="G729" s="10" t="s">
        <v>342</v>
      </c>
      <c r="H729" s="10" t="s">
        <v>466</v>
      </c>
      <c r="I729" s="10" t="s">
        <v>567</v>
      </c>
      <c r="J729" s="15" t="s">
        <v>456</v>
      </c>
      <c r="K729" s="15" t="s">
        <v>568</v>
      </c>
      <c r="L729" s="15"/>
      <c r="M729" s="15" t="s">
        <v>462</v>
      </c>
    </row>
    <row r="730" spans="2:13">
      <c r="B730" s="119"/>
      <c r="C730" s="119"/>
      <c r="D730" s="122"/>
      <c r="E730" s="122"/>
      <c r="F730" s="119"/>
      <c r="G730" s="10" t="s">
        <v>458</v>
      </c>
      <c r="H730" s="10" t="s">
        <v>459</v>
      </c>
      <c r="I730" s="10" t="s">
        <v>959</v>
      </c>
      <c r="J730" s="15" t="s">
        <v>445</v>
      </c>
      <c r="K730" s="15" t="s">
        <v>476</v>
      </c>
      <c r="L730" s="15" t="s">
        <v>341</v>
      </c>
      <c r="M730" s="15" t="s">
        <v>462</v>
      </c>
    </row>
    <row r="731" spans="2:13" ht="40.5">
      <c r="B731" s="119"/>
      <c r="C731" s="119"/>
      <c r="D731" s="122"/>
      <c r="E731" s="122"/>
      <c r="F731" s="119"/>
      <c r="G731" s="10" t="s">
        <v>331</v>
      </c>
      <c r="H731" s="10" t="s">
        <v>332</v>
      </c>
      <c r="I731" s="10" t="s">
        <v>960</v>
      </c>
      <c r="J731" s="15" t="s">
        <v>445</v>
      </c>
      <c r="K731" s="15" t="s">
        <v>511</v>
      </c>
      <c r="L731" s="15" t="s">
        <v>341</v>
      </c>
      <c r="M731" s="15" t="s">
        <v>337</v>
      </c>
    </row>
    <row r="732" spans="2:13">
      <c r="B732" s="119"/>
      <c r="C732" s="119"/>
      <c r="D732" s="122"/>
      <c r="E732" s="122"/>
      <c r="F732" s="119"/>
      <c r="G732" s="10" t="s">
        <v>331</v>
      </c>
      <c r="H732" s="10" t="s">
        <v>448</v>
      </c>
      <c r="I732" s="10" t="s">
        <v>575</v>
      </c>
      <c r="J732" s="15" t="s">
        <v>445</v>
      </c>
      <c r="K732" s="15" t="s">
        <v>476</v>
      </c>
      <c r="L732" s="15" t="s">
        <v>341</v>
      </c>
      <c r="M732" s="15" t="s">
        <v>337</v>
      </c>
    </row>
    <row r="733" spans="2:13">
      <c r="B733" s="119" t="s">
        <v>217</v>
      </c>
      <c r="C733" s="119"/>
      <c r="D733" s="122">
        <v>10</v>
      </c>
      <c r="E733" s="122" t="s">
        <v>961</v>
      </c>
      <c r="F733" s="119" t="s">
        <v>962</v>
      </c>
      <c r="G733" s="10" t="s">
        <v>458</v>
      </c>
      <c r="H733" s="10" t="s">
        <v>459</v>
      </c>
      <c r="I733" s="10" t="s">
        <v>963</v>
      </c>
      <c r="J733" s="15" t="s">
        <v>334</v>
      </c>
      <c r="K733" s="15" t="s">
        <v>964</v>
      </c>
      <c r="L733" s="15" t="s">
        <v>336</v>
      </c>
      <c r="M733" s="15" t="s">
        <v>462</v>
      </c>
    </row>
    <row r="734" spans="2:13" ht="27">
      <c r="B734" s="119"/>
      <c r="C734" s="119"/>
      <c r="D734" s="122"/>
      <c r="E734" s="122"/>
      <c r="F734" s="119"/>
      <c r="G734" s="10" t="s">
        <v>331</v>
      </c>
      <c r="H734" s="10" t="s">
        <v>332</v>
      </c>
      <c r="I734" s="10" t="s">
        <v>965</v>
      </c>
      <c r="J734" s="15" t="s">
        <v>445</v>
      </c>
      <c r="K734" s="15" t="s">
        <v>340</v>
      </c>
      <c r="L734" s="15" t="s">
        <v>341</v>
      </c>
      <c r="M734" s="15" t="s">
        <v>337</v>
      </c>
    </row>
    <row r="735" spans="2:13">
      <c r="B735" s="119"/>
      <c r="C735" s="119"/>
      <c r="D735" s="122"/>
      <c r="E735" s="122"/>
      <c r="F735" s="119"/>
      <c r="G735" s="10" t="s">
        <v>331</v>
      </c>
      <c r="H735" s="10" t="s">
        <v>448</v>
      </c>
      <c r="I735" s="10" t="s">
        <v>966</v>
      </c>
      <c r="J735" s="15" t="s">
        <v>445</v>
      </c>
      <c r="K735" s="15" t="s">
        <v>340</v>
      </c>
      <c r="L735" s="15" t="s">
        <v>341</v>
      </c>
      <c r="M735" s="15" t="s">
        <v>462</v>
      </c>
    </row>
    <row r="736" spans="2:13">
      <c r="B736" s="119"/>
      <c r="C736" s="119"/>
      <c r="D736" s="122"/>
      <c r="E736" s="122"/>
      <c r="F736" s="119"/>
      <c r="G736" s="10" t="s">
        <v>331</v>
      </c>
      <c r="H736" s="10" t="s">
        <v>346</v>
      </c>
      <c r="I736" s="10" t="s">
        <v>967</v>
      </c>
      <c r="J736" s="15" t="s">
        <v>445</v>
      </c>
      <c r="K736" s="15" t="s">
        <v>968</v>
      </c>
      <c r="L736" s="15" t="s">
        <v>570</v>
      </c>
      <c r="M736" s="15" t="s">
        <v>337</v>
      </c>
    </row>
    <row r="737" spans="2:13" ht="27">
      <c r="B737" s="119"/>
      <c r="C737" s="119"/>
      <c r="D737" s="122"/>
      <c r="E737" s="122"/>
      <c r="F737" s="119"/>
      <c r="G737" s="10" t="s">
        <v>342</v>
      </c>
      <c r="H737" s="10" t="s">
        <v>343</v>
      </c>
      <c r="I737" s="10" t="s">
        <v>969</v>
      </c>
      <c r="J737" s="15" t="s">
        <v>445</v>
      </c>
      <c r="K737" s="15" t="s">
        <v>340</v>
      </c>
      <c r="L737" s="15" t="s">
        <v>341</v>
      </c>
      <c r="M737" s="15" t="s">
        <v>345</v>
      </c>
    </row>
    <row r="738" spans="2:13">
      <c r="B738" s="119" t="s">
        <v>218</v>
      </c>
      <c r="C738" s="119"/>
      <c r="D738" s="122">
        <v>10</v>
      </c>
      <c r="E738" s="122" t="s">
        <v>851</v>
      </c>
      <c r="F738" s="119" t="s">
        <v>970</v>
      </c>
      <c r="G738" s="10" t="s">
        <v>331</v>
      </c>
      <c r="H738" s="10" t="s">
        <v>346</v>
      </c>
      <c r="I738" s="10" t="s">
        <v>971</v>
      </c>
      <c r="J738" s="15" t="s">
        <v>445</v>
      </c>
      <c r="K738" s="15" t="s">
        <v>461</v>
      </c>
      <c r="L738" s="15" t="s">
        <v>341</v>
      </c>
      <c r="M738" s="15" t="s">
        <v>337</v>
      </c>
    </row>
    <row r="739" spans="2:13">
      <c r="B739" s="119"/>
      <c r="C739" s="119"/>
      <c r="D739" s="122"/>
      <c r="E739" s="122"/>
      <c r="F739" s="119"/>
      <c r="G739" s="10" t="s">
        <v>342</v>
      </c>
      <c r="H739" s="10" t="s">
        <v>343</v>
      </c>
      <c r="I739" s="10" t="s">
        <v>972</v>
      </c>
      <c r="J739" s="15" t="s">
        <v>445</v>
      </c>
      <c r="K739" s="15" t="s">
        <v>461</v>
      </c>
      <c r="L739" s="15" t="s">
        <v>341</v>
      </c>
      <c r="M739" s="15" t="s">
        <v>337</v>
      </c>
    </row>
    <row r="740" spans="2:13" ht="27">
      <c r="B740" s="119"/>
      <c r="C740" s="119"/>
      <c r="D740" s="122"/>
      <c r="E740" s="122"/>
      <c r="F740" s="119"/>
      <c r="G740" s="10" t="s">
        <v>458</v>
      </c>
      <c r="H740" s="10" t="s">
        <v>459</v>
      </c>
      <c r="I740" s="10" t="s">
        <v>973</v>
      </c>
      <c r="J740" s="15" t="s">
        <v>334</v>
      </c>
      <c r="K740" s="15" t="s">
        <v>480</v>
      </c>
      <c r="L740" s="15" t="s">
        <v>974</v>
      </c>
      <c r="M740" s="15" t="s">
        <v>462</v>
      </c>
    </row>
    <row r="741" spans="2:13" ht="27">
      <c r="B741" s="119"/>
      <c r="C741" s="119"/>
      <c r="D741" s="122"/>
      <c r="E741" s="122"/>
      <c r="F741" s="119"/>
      <c r="G741" s="10" t="s">
        <v>331</v>
      </c>
      <c r="H741" s="10" t="s">
        <v>332</v>
      </c>
      <c r="I741" s="10" t="s">
        <v>975</v>
      </c>
      <c r="J741" s="15" t="s">
        <v>445</v>
      </c>
      <c r="K741" s="15" t="s">
        <v>461</v>
      </c>
      <c r="L741" s="15" t="s">
        <v>341</v>
      </c>
      <c r="M741" s="15" t="s">
        <v>337</v>
      </c>
    </row>
    <row r="742" spans="2:13" ht="27">
      <c r="B742" s="119"/>
      <c r="C742" s="119"/>
      <c r="D742" s="122"/>
      <c r="E742" s="122"/>
      <c r="F742" s="119"/>
      <c r="G742" s="10" t="s">
        <v>331</v>
      </c>
      <c r="H742" s="10" t="s">
        <v>448</v>
      </c>
      <c r="I742" s="10" t="s">
        <v>976</v>
      </c>
      <c r="J742" s="15" t="s">
        <v>445</v>
      </c>
      <c r="K742" s="15" t="s">
        <v>461</v>
      </c>
      <c r="L742" s="15" t="s">
        <v>341</v>
      </c>
      <c r="M742" s="15" t="s">
        <v>337</v>
      </c>
    </row>
    <row r="743" spans="2:13">
      <c r="B743" s="119" t="s">
        <v>219</v>
      </c>
      <c r="C743" s="119"/>
      <c r="D743" s="122">
        <v>10</v>
      </c>
      <c r="E743" s="122" t="s">
        <v>977</v>
      </c>
      <c r="F743" s="119" t="s">
        <v>978</v>
      </c>
      <c r="G743" s="10" t="s">
        <v>331</v>
      </c>
      <c r="H743" s="10" t="s">
        <v>448</v>
      </c>
      <c r="I743" s="10" t="s">
        <v>979</v>
      </c>
      <c r="J743" s="15" t="s">
        <v>339</v>
      </c>
      <c r="K743" s="15" t="s">
        <v>604</v>
      </c>
      <c r="L743" s="15" t="s">
        <v>980</v>
      </c>
      <c r="M743" s="15" t="s">
        <v>462</v>
      </c>
    </row>
    <row r="744" spans="2:13" ht="27">
      <c r="B744" s="119"/>
      <c r="C744" s="119"/>
      <c r="D744" s="122"/>
      <c r="E744" s="122"/>
      <c r="F744" s="119"/>
      <c r="G744" s="10" t="s">
        <v>331</v>
      </c>
      <c r="H744" s="10" t="s">
        <v>332</v>
      </c>
      <c r="I744" s="10" t="s">
        <v>981</v>
      </c>
      <c r="J744" s="15" t="s">
        <v>445</v>
      </c>
      <c r="K744" s="15" t="s">
        <v>476</v>
      </c>
      <c r="L744" s="15" t="s">
        <v>341</v>
      </c>
      <c r="M744" s="15" t="s">
        <v>337</v>
      </c>
    </row>
    <row r="745" spans="2:13" ht="27">
      <c r="B745" s="119"/>
      <c r="C745" s="119"/>
      <c r="D745" s="122"/>
      <c r="E745" s="122"/>
      <c r="F745" s="119"/>
      <c r="G745" s="10" t="s">
        <v>342</v>
      </c>
      <c r="H745" s="10" t="s">
        <v>343</v>
      </c>
      <c r="I745" s="10" t="s">
        <v>982</v>
      </c>
      <c r="J745" s="15" t="s">
        <v>445</v>
      </c>
      <c r="K745" s="15" t="s">
        <v>476</v>
      </c>
      <c r="L745" s="15" t="s">
        <v>341</v>
      </c>
      <c r="M745" s="15" t="s">
        <v>337</v>
      </c>
    </row>
    <row r="746" spans="2:13" ht="27">
      <c r="B746" s="119"/>
      <c r="C746" s="119"/>
      <c r="D746" s="122"/>
      <c r="E746" s="122"/>
      <c r="F746" s="119"/>
      <c r="G746" s="10" t="s">
        <v>600</v>
      </c>
      <c r="H746" s="10" t="s">
        <v>601</v>
      </c>
      <c r="I746" s="10" t="s">
        <v>983</v>
      </c>
      <c r="J746" s="15" t="s">
        <v>339</v>
      </c>
      <c r="K746" s="15" t="s">
        <v>480</v>
      </c>
      <c r="L746" s="15" t="s">
        <v>570</v>
      </c>
      <c r="M746" s="15" t="s">
        <v>462</v>
      </c>
    </row>
    <row r="747" spans="2:13">
      <c r="B747" s="119"/>
      <c r="C747" s="119"/>
      <c r="D747" s="122"/>
      <c r="E747" s="122"/>
      <c r="F747" s="119"/>
      <c r="G747" s="10" t="s">
        <v>331</v>
      </c>
      <c r="H747" s="10" t="s">
        <v>346</v>
      </c>
      <c r="I747" s="10" t="s">
        <v>984</v>
      </c>
      <c r="J747" s="15" t="s">
        <v>339</v>
      </c>
      <c r="K747" s="15" t="s">
        <v>985</v>
      </c>
      <c r="L747" s="15" t="s">
        <v>499</v>
      </c>
      <c r="M747" s="15" t="s">
        <v>337</v>
      </c>
    </row>
    <row r="748" spans="2:13">
      <c r="B748" s="119"/>
      <c r="C748" s="119"/>
      <c r="D748" s="122"/>
      <c r="E748" s="122"/>
      <c r="F748" s="119"/>
      <c r="G748" s="10" t="s">
        <v>458</v>
      </c>
      <c r="H748" s="10" t="s">
        <v>459</v>
      </c>
      <c r="I748" s="10" t="s">
        <v>941</v>
      </c>
      <c r="J748" s="15" t="s">
        <v>456</v>
      </c>
      <c r="K748" s="15" t="s">
        <v>555</v>
      </c>
      <c r="L748" s="15"/>
      <c r="M748" s="15" t="s">
        <v>462</v>
      </c>
    </row>
    <row r="749" spans="2:13" ht="27">
      <c r="B749" s="119" t="s">
        <v>220</v>
      </c>
      <c r="C749" s="119"/>
      <c r="D749" s="122">
        <v>10</v>
      </c>
      <c r="E749" s="122" t="s">
        <v>986</v>
      </c>
      <c r="F749" s="119" t="s">
        <v>987</v>
      </c>
      <c r="G749" s="10" t="s">
        <v>331</v>
      </c>
      <c r="H749" s="10" t="s">
        <v>332</v>
      </c>
      <c r="I749" s="10" t="s">
        <v>988</v>
      </c>
      <c r="J749" s="15" t="s">
        <v>445</v>
      </c>
      <c r="K749" s="15" t="s">
        <v>476</v>
      </c>
      <c r="L749" s="15" t="s">
        <v>341</v>
      </c>
      <c r="M749" s="15" t="s">
        <v>337</v>
      </c>
    </row>
    <row r="750" spans="2:13" ht="27">
      <c r="B750" s="119"/>
      <c r="C750" s="119"/>
      <c r="D750" s="122"/>
      <c r="E750" s="122"/>
      <c r="F750" s="119"/>
      <c r="G750" s="10" t="s">
        <v>331</v>
      </c>
      <c r="H750" s="10" t="s">
        <v>448</v>
      </c>
      <c r="I750" s="10" t="s">
        <v>989</v>
      </c>
      <c r="J750" s="15" t="s">
        <v>445</v>
      </c>
      <c r="K750" s="15" t="s">
        <v>476</v>
      </c>
      <c r="L750" s="15" t="s">
        <v>341</v>
      </c>
      <c r="M750" s="15" t="s">
        <v>337</v>
      </c>
    </row>
    <row r="751" spans="2:13" ht="27">
      <c r="B751" s="119"/>
      <c r="C751" s="119"/>
      <c r="D751" s="122"/>
      <c r="E751" s="122"/>
      <c r="F751" s="119"/>
      <c r="G751" s="10" t="s">
        <v>342</v>
      </c>
      <c r="H751" s="10" t="s">
        <v>343</v>
      </c>
      <c r="I751" s="10" t="s">
        <v>990</v>
      </c>
      <c r="J751" s="15" t="s">
        <v>456</v>
      </c>
      <c r="K751" s="15" t="s">
        <v>596</v>
      </c>
      <c r="L751" s="15"/>
      <c r="M751" s="15" t="s">
        <v>337</v>
      </c>
    </row>
    <row r="752" spans="2:13" ht="27">
      <c r="B752" s="119"/>
      <c r="C752" s="119"/>
      <c r="D752" s="122"/>
      <c r="E752" s="122"/>
      <c r="F752" s="119"/>
      <c r="G752" s="10" t="s">
        <v>331</v>
      </c>
      <c r="H752" s="10" t="s">
        <v>346</v>
      </c>
      <c r="I752" s="10" t="s">
        <v>991</v>
      </c>
      <c r="J752" s="15" t="s">
        <v>445</v>
      </c>
      <c r="K752" s="15" t="s">
        <v>897</v>
      </c>
      <c r="L752" s="15" t="s">
        <v>992</v>
      </c>
      <c r="M752" s="15" t="s">
        <v>337</v>
      </c>
    </row>
    <row r="753" spans="2:13">
      <c r="B753" s="119"/>
      <c r="C753" s="119"/>
      <c r="D753" s="122"/>
      <c r="E753" s="122"/>
      <c r="F753" s="119"/>
      <c r="G753" s="10" t="s">
        <v>458</v>
      </c>
      <c r="H753" s="10" t="s">
        <v>459</v>
      </c>
      <c r="I753" s="10" t="s">
        <v>941</v>
      </c>
      <c r="J753" s="15" t="s">
        <v>445</v>
      </c>
      <c r="K753" s="15" t="s">
        <v>476</v>
      </c>
      <c r="L753" s="15" t="s">
        <v>341</v>
      </c>
      <c r="M753" s="15" t="s">
        <v>462</v>
      </c>
    </row>
    <row r="754" spans="2:13">
      <c r="B754" s="119" t="s">
        <v>221</v>
      </c>
      <c r="C754" s="119"/>
      <c r="D754" s="122">
        <v>10</v>
      </c>
      <c r="E754" s="122" t="s">
        <v>993</v>
      </c>
      <c r="F754" s="119" t="s">
        <v>994</v>
      </c>
      <c r="G754" s="10" t="s">
        <v>331</v>
      </c>
      <c r="H754" s="10" t="s">
        <v>332</v>
      </c>
      <c r="I754" s="10" t="s">
        <v>995</v>
      </c>
      <c r="J754" s="15" t="s">
        <v>445</v>
      </c>
      <c r="K754" s="15" t="s">
        <v>476</v>
      </c>
      <c r="L754" s="15" t="s">
        <v>341</v>
      </c>
      <c r="M754" s="15" t="s">
        <v>451</v>
      </c>
    </row>
    <row r="755" spans="2:13">
      <c r="B755" s="119"/>
      <c r="C755" s="119"/>
      <c r="D755" s="122"/>
      <c r="E755" s="122"/>
      <c r="F755" s="119"/>
      <c r="G755" s="10" t="s">
        <v>331</v>
      </c>
      <c r="H755" s="10" t="s">
        <v>448</v>
      </c>
      <c r="I755" s="10" t="s">
        <v>996</v>
      </c>
      <c r="J755" s="15" t="s">
        <v>445</v>
      </c>
      <c r="K755" s="15" t="s">
        <v>476</v>
      </c>
      <c r="L755" s="15" t="s">
        <v>341</v>
      </c>
      <c r="M755" s="15" t="s">
        <v>337</v>
      </c>
    </row>
    <row r="756" spans="2:13" ht="27">
      <c r="B756" s="119"/>
      <c r="C756" s="119"/>
      <c r="D756" s="122"/>
      <c r="E756" s="122"/>
      <c r="F756" s="119"/>
      <c r="G756" s="10" t="s">
        <v>342</v>
      </c>
      <c r="H756" s="10" t="s">
        <v>343</v>
      </c>
      <c r="I756" s="10" t="s">
        <v>997</v>
      </c>
      <c r="J756" s="15" t="s">
        <v>445</v>
      </c>
      <c r="K756" s="15" t="s">
        <v>576</v>
      </c>
      <c r="L756" s="15" t="s">
        <v>341</v>
      </c>
      <c r="M756" s="15" t="s">
        <v>345</v>
      </c>
    </row>
    <row r="757" spans="2:13">
      <c r="B757" s="119"/>
      <c r="C757" s="119"/>
      <c r="D757" s="122"/>
      <c r="E757" s="122"/>
      <c r="F757" s="119"/>
      <c r="G757" s="10" t="s">
        <v>331</v>
      </c>
      <c r="H757" s="10" t="s">
        <v>332</v>
      </c>
      <c r="I757" s="10" t="s">
        <v>998</v>
      </c>
      <c r="J757" s="15" t="s">
        <v>445</v>
      </c>
      <c r="K757" s="15" t="s">
        <v>476</v>
      </c>
      <c r="L757" s="15" t="s">
        <v>341</v>
      </c>
      <c r="M757" s="15" t="s">
        <v>451</v>
      </c>
    </row>
    <row r="758" spans="2:13">
      <c r="B758" s="119"/>
      <c r="C758" s="119"/>
      <c r="D758" s="122"/>
      <c r="E758" s="122"/>
      <c r="F758" s="119"/>
      <c r="G758" s="10" t="s">
        <v>458</v>
      </c>
      <c r="H758" s="10" t="s">
        <v>459</v>
      </c>
      <c r="I758" s="10" t="s">
        <v>959</v>
      </c>
      <c r="J758" s="15" t="s">
        <v>445</v>
      </c>
      <c r="K758" s="15" t="s">
        <v>476</v>
      </c>
      <c r="L758" s="15" t="s">
        <v>341</v>
      </c>
      <c r="M758" s="15" t="s">
        <v>462</v>
      </c>
    </row>
    <row r="759" spans="2:13">
      <c r="B759" s="119" t="s">
        <v>214</v>
      </c>
      <c r="C759" s="119" t="s">
        <v>999</v>
      </c>
      <c r="D759" s="122">
        <v>10</v>
      </c>
      <c r="E759" s="122" t="s">
        <v>1000</v>
      </c>
      <c r="F759" s="119" t="s">
        <v>1001</v>
      </c>
      <c r="G759" s="10" t="s">
        <v>458</v>
      </c>
      <c r="H759" s="10" t="s">
        <v>459</v>
      </c>
      <c r="I759" s="10" t="s">
        <v>1002</v>
      </c>
      <c r="J759" s="15" t="s">
        <v>445</v>
      </c>
      <c r="K759" s="15" t="s">
        <v>461</v>
      </c>
      <c r="L759" s="15" t="s">
        <v>341</v>
      </c>
      <c r="M759" s="15" t="s">
        <v>462</v>
      </c>
    </row>
    <row r="760" spans="2:13">
      <c r="B760" s="119"/>
      <c r="C760" s="119"/>
      <c r="D760" s="122"/>
      <c r="E760" s="122"/>
      <c r="F760" s="119"/>
      <c r="G760" s="10" t="s">
        <v>331</v>
      </c>
      <c r="H760" s="10" t="s">
        <v>346</v>
      </c>
      <c r="I760" s="10" t="s">
        <v>1003</v>
      </c>
      <c r="J760" s="15" t="s">
        <v>445</v>
      </c>
      <c r="K760" s="15" t="s">
        <v>559</v>
      </c>
      <c r="L760" s="15" t="s">
        <v>499</v>
      </c>
      <c r="M760" s="15" t="s">
        <v>337</v>
      </c>
    </row>
    <row r="761" spans="2:13" ht="27">
      <c r="B761" s="119"/>
      <c r="C761" s="119"/>
      <c r="D761" s="122"/>
      <c r="E761" s="122"/>
      <c r="F761" s="119"/>
      <c r="G761" s="10" t="s">
        <v>331</v>
      </c>
      <c r="H761" s="10" t="s">
        <v>448</v>
      </c>
      <c r="I761" s="10" t="s">
        <v>1004</v>
      </c>
      <c r="J761" s="15" t="s">
        <v>445</v>
      </c>
      <c r="K761" s="15" t="s">
        <v>545</v>
      </c>
      <c r="L761" s="15" t="s">
        <v>341</v>
      </c>
      <c r="M761" s="15" t="s">
        <v>451</v>
      </c>
    </row>
    <row r="762" spans="2:13">
      <c r="B762" s="119"/>
      <c r="C762" s="119"/>
      <c r="D762" s="122"/>
      <c r="E762" s="122"/>
      <c r="F762" s="119"/>
      <c r="G762" s="10" t="s">
        <v>331</v>
      </c>
      <c r="H762" s="10" t="s">
        <v>332</v>
      </c>
      <c r="I762" s="10" t="s">
        <v>1005</v>
      </c>
      <c r="J762" s="15" t="s">
        <v>445</v>
      </c>
      <c r="K762" s="15" t="s">
        <v>545</v>
      </c>
      <c r="L762" s="15" t="s">
        <v>341</v>
      </c>
      <c r="M762" s="15" t="s">
        <v>451</v>
      </c>
    </row>
    <row r="763" spans="2:13" ht="27">
      <c r="B763" s="119"/>
      <c r="C763" s="119"/>
      <c r="D763" s="122"/>
      <c r="E763" s="122"/>
      <c r="F763" s="119"/>
      <c r="G763" s="10" t="s">
        <v>342</v>
      </c>
      <c r="H763" s="10" t="s">
        <v>466</v>
      </c>
      <c r="I763" s="10" t="s">
        <v>1006</v>
      </c>
      <c r="J763" s="15" t="s">
        <v>456</v>
      </c>
      <c r="K763" s="15" t="s">
        <v>547</v>
      </c>
      <c r="L763" s="15" t="s">
        <v>608</v>
      </c>
      <c r="M763" s="15" t="s">
        <v>345</v>
      </c>
    </row>
    <row r="764" spans="2:13" ht="27">
      <c r="B764" s="119" t="s">
        <v>221</v>
      </c>
      <c r="C764" s="119"/>
      <c r="D764" s="122">
        <v>10</v>
      </c>
      <c r="E764" s="122" t="s">
        <v>1007</v>
      </c>
      <c r="F764" s="119" t="s">
        <v>1008</v>
      </c>
      <c r="G764" s="10" t="s">
        <v>458</v>
      </c>
      <c r="H764" s="10" t="s">
        <v>459</v>
      </c>
      <c r="I764" s="10" t="s">
        <v>1009</v>
      </c>
      <c r="J764" s="15" t="s">
        <v>445</v>
      </c>
      <c r="K764" s="15" t="s">
        <v>476</v>
      </c>
      <c r="L764" s="15" t="s">
        <v>341</v>
      </c>
      <c r="M764" s="15" t="s">
        <v>462</v>
      </c>
    </row>
    <row r="765" spans="2:13">
      <c r="B765" s="119"/>
      <c r="C765" s="119"/>
      <c r="D765" s="122"/>
      <c r="E765" s="122"/>
      <c r="F765" s="119"/>
      <c r="G765" s="10" t="s">
        <v>331</v>
      </c>
      <c r="H765" s="10" t="s">
        <v>346</v>
      </c>
      <c r="I765" s="10" t="s">
        <v>1010</v>
      </c>
      <c r="J765" s="15" t="s">
        <v>445</v>
      </c>
      <c r="K765" s="15" t="s">
        <v>498</v>
      </c>
      <c r="L765" s="15" t="s">
        <v>454</v>
      </c>
      <c r="M765" s="15" t="s">
        <v>462</v>
      </c>
    </row>
    <row r="766" spans="2:13" ht="27">
      <c r="B766" s="119"/>
      <c r="C766" s="119"/>
      <c r="D766" s="122"/>
      <c r="E766" s="122"/>
      <c r="F766" s="119"/>
      <c r="G766" s="10" t="s">
        <v>342</v>
      </c>
      <c r="H766" s="10" t="s">
        <v>343</v>
      </c>
      <c r="I766" s="10" t="s">
        <v>1011</v>
      </c>
      <c r="J766" s="15" t="s">
        <v>445</v>
      </c>
      <c r="K766" s="15" t="s">
        <v>476</v>
      </c>
      <c r="L766" s="15" t="s">
        <v>341</v>
      </c>
      <c r="M766" s="15" t="s">
        <v>451</v>
      </c>
    </row>
    <row r="767" spans="2:13">
      <c r="B767" s="119"/>
      <c r="C767" s="119"/>
      <c r="D767" s="122"/>
      <c r="E767" s="122"/>
      <c r="F767" s="119"/>
      <c r="G767" s="10" t="s">
        <v>331</v>
      </c>
      <c r="H767" s="10" t="s">
        <v>332</v>
      </c>
      <c r="I767" s="10" t="s">
        <v>1012</v>
      </c>
      <c r="J767" s="15" t="s">
        <v>445</v>
      </c>
      <c r="K767" s="15" t="s">
        <v>476</v>
      </c>
      <c r="L767" s="15" t="s">
        <v>341</v>
      </c>
      <c r="M767" s="15" t="s">
        <v>451</v>
      </c>
    </row>
    <row r="768" spans="2:13" ht="27">
      <c r="B768" s="119"/>
      <c r="C768" s="119"/>
      <c r="D768" s="122"/>
      <c r="E768" s="122"/>
      <c r="F768" s="119"/>
      <c r="G768" s="10" t="s">
        <v>342</v>
      </c>
      <c r="H768" s="10" t="s">
        <v>343</v>
      </c>
      <c r="I768" s="10" t="s">
        <v>1013</v>
      </c>
      <c r="J768" s="15" t="s">
        <v>445</v>
      </c>
      <c r="K768" s="15" t="s">
        <v>476</v>
      </c>
      <c r="L768" s="15" t="s">
        <v>341</v>
      </c>
      <c r="M768" s="15" t="s">
        <v>451</v>
      </c>
    </row>
    <row r="769" spans="2:13">
      <c r="B769" s="119"/>
      <c r="C769" s="119"/>
      <c r="D769" s="122"/>
      <c r="E769" s="122"/>
      <c r="F769" s="119"/>
      <c r="G769" s="10" t="s">
        <v>331</v>
      </c>
      <c r="H769" s="10" t="s">
        <v>332</v>
      </c>
      <c r="I769" s="10" t="s">
        <v>1014</v>
      </c>
      <c r="J769" s="15" t="s">
        <v>445</v>
      </c>
      <c r="K769" s="15" t="s">
        <v>476</v>
      </c>
      <c r="L769" s="15" t="s">
        <v>341</v>
      </c>
      <c r="M769" s="15" t="s">
        <v>451</v>
      </c>
    </row>
    <row r="770" spans="2:13" ht="27">
      <c r="B770" s="119"/>
      <c r="C770" s="119"/>
      <c r="D770" s="122"/>
      <c r="E770" s="122"/>
      <c r="F770" s="119"/>
      <c r="G770" s="10" t="s">
        <v>331</v>
      </c>
      <c r="H770" s="10" t="s">
        <v>346</v>
      </c>
      <c r="I770" s="10" t="s">
        <v>1015</v>
      </c>
      <c r="J770" s="15" t="s">
        <v>334</v>
      </c>
      <c r="K770" s="15" t="s">
        <v>1016</v>
      </c>
      <c r="L770" s="15" t="s">
        <v>1017</v>
      </c>
      <c r="M770" s="15" t="s">
        <v>462</v>
      </c>
    </row>
    <row r="771" spans="2:13" ht="27">
      <c r="B771" s="119" t="s">
        <v>215</v>
      </c>
      <c r="C771" s="119" t="s">
        <v>1018</v>
      </c>
      <c r="D771" s="122">
        <v>10</v>
      </c>
      <c r="E771" s="122" t="s">
        <v>1019</v>
      </c>
      <c r="F771" s="119" t="s">
        <v>1020</v>
      </c>
      <c r="G771" s="10" t="s">
        <v>342</v>
      </c>
      <c r="H771" s="10" t="s">
        <v>466</v>
      </c>
      <c r="I771" s="10" t="s">
        <v>567</v>
      </c>
      <c r="J771" s="15" t="s">
        <v>456</v>
      </c>
      <c r="K771" s="15" t="s">
        <v>950</v>
      </c>
      <c r="L771" s="15" t="s">
        <v>608</v>
      </c>
      <c r="M771" s="15" t="s">
        <v>337</v>
      </c>
    </row>
    <row r="772" spans="2:13">
      <c r="B772" s="119"/>
      <c r="C772" s="119"/>
      <c r="D772" s="122"/>
      <c r="E772" s="122"/>
      <c r="F772" s="119"/>
      <c r="G772" s="10" t="s">
        <v>331</v>
      </c>
      <c r="H772" s="10" t="s">
        <v>332</v>
      </c>
      <c r="I772" s="10" t="s">
        <v>1021</v>
      </c>
      <c r="J772" s="15" t="s">
        <v>445</v>
      </c>
      <c r="K772" s="15" t="s">
        <v>340</v>
      </c>
      <c r="L772" s="15" t="s">
        <v>341</v>
      </c>
      <c r="M772" s="15" t="s">
        <v>337</v>
      </c>
    </row>
    <row r="773" spans="2:13">
      <c r="B773" s="119"/>
      <c r="C773" s="119"/>
      <c r="D773" s="122"/>
      <c r="E773" s="122"/>
      <c r="F773" s="119"/>
      <c r="G773" s="10" t="s">
        <v>458</v>
      </c>
      <c r="H773" s="10" t="s">
        <v>459</v>
      </c>
      <c r="I773" s="10" t="s">
        <v>1022</v>
      </c>
      <c r="J773" s="15" t="s">
        <v>445</v>
      </c>
      <c r="K773" s="15" t="s">
        <v>461</v>
      </c>
      <c r="L773" s="15" t="s">
        <v>341</v>
      </c>
      <c r="M773" s="15" t="s">
        <v>462</v>
      </c>
    </row>
    <row r="774" spans="2:13" ht="27">
      <c r="B774" s="119"/>
      <c r="C774" s="119"/>
      <c r="D774" s="122"/>
      <c r="E774" s="122"/>
      <c r="F774" s="119"/>
      <c r="G774" s="10" t="s">
        <v>331</v>
      </c>
      <c r="H774" s="10" t="s">
        <v>346</v>
      </c>
      <c r="I774" s="10" t="s">
        <v>1023</v>
      </c>
      <c r="J774" s="15" t="s">
        <v>445</v>
      </c>
      <c r="K774" s="15" t="s">
        <v>1024</v>
      </c>
      <c r="L774" s="15" t="s">
        <v>661</v>
      </c>
      <c r="M774" s="15" t="s">
        <v>462</v>
      </c>
    </row>
    <row r="775" spans="2:13" ht="27">
      <c r="B775" s="119"/>
      <c r="C775" s="119"/>
      <c r="D775" s="122"/>
      <c r="E775" s="122"/>
      <c r="F775" s="119"/>
      <c r="G775" s="10" t="s">
        <v>342</v>
      </c>
      <c r="H775" s="10" t="s">
        <v>343</v>
      </c>
      <c r="I775" s="10" t="s">
        <v>1025</v>
      </c>
      <c r="J775" s="15" t="s">
        <v>445</v>
      </c>
      <c r="K775" s="15" t="s">
        <v>461</v>
      </c>
      <c r="L775" s="15" t="s">
        <v>341</v>
      </c>
      <c r="M775" s="15" t="s">
        <v>337</v>
      </c>
    </row>
    <row r="776" spans="2:13">
      <c r="B776" s="119"/>
      <c r="C776" s="119"/>
      <c r="D776" s="122"/>
      <c r="E776" s="122"/>
      <c r="F776" s="119"/>
      <c r="G776" s="10" t="s">
        <v>331</v>
      </c>
      <c r="H776" s="10" t="s">
        <v>448</v>
      </c>
      <c r="I776" s="10" t="s">
        <v>1026</v>
      </c>
      <c r="J776" s="15" t="s">
        <v>445</v>
      </c>
      <c r="K776" s="15" t="s">
        <v>476</v>
      </c>
      <c r="L776" s="15" t="s">
        <v>341</v>
      </c>
      <c r="M776" s="15" t="s">
        <v>462</v>
      </c>
    </row>
    <row r="777" spans="2:13" ht="27">
      <c r="B777" s="119" t="s">
        <v>214</v>
      </c>
      <c r="C777" s="119" t="s">
        <v>1027</v>
      </c>
      <c r="D777" s="122">
        <v>10</v>
      </c>
      <c r="E777" s="122" t="s">
        <v>1028</v>
      </c>
      <c r="F777" s="119" t="s">
        <v>1029</v>
      </c>
      <c r="G777" s="10" t="s">
        <v>331</v>
      </c>
      <c r="H777" s="10" t="s">
        <v>448</v>
      </c>
      <c r="I777" s="10" t="s">
        <v>1030</v>
      </c>
      <c r="J777" s="15" t="s">
        <v>445</v>
      </c>
      <c r="K777" s="15" t="s">
        <v>450</v>
      </c>
      <c r="L777" s="15" t="s">
        <v>341</v>
      </c>
      <c r="M777" s="15" t="s">
        <v>451</v>
      </c>
    </row>
    <row r="778" spans="2:13" ht="27">
      <c r="B778" s="119"/>
      <c r="C778" s="119"/>
      <c r="D778" s="122"/>
      <c r="E778" s="122"/>
      <c r="F778" s="119"/>
      <c r="G778" s="10" t="s">
        <v>331</v>
      </c>
      <c r="H778" s="10" t="s">
        <v>346</v>
      </c>
      <c r="I778" s="10" t="s">
        <v>1031</v>
      </c>
      <c r="J778" s="15" t="s">
        <v>445</v>
      </c>
      <c r="K778" s="15" t="s">
        <v>517</v>
      </c>
      <c r="L778" s="15" t="s">
        <v>499</v>
      </c>
      <c r="M778" s="15" t="s">
        <v>337</v>
      </c>
    </row>
    <row r="779" spans="2:13" ht="27">
      <c r="B779" s="119"/>
      <c r="C779" s="119"/>
      <c r="D779" s="122"/>
      <c r="E779" s="122"/>
      <c r="F779" s="119"/>
      <c r="G779" s="10" t="s">
        <v>342</v>
      </c>
      <c r="H779" s="10" t="s">
        <v>466</v>
      </c>
      <c r="I779" s="10" t="s">
        <v>1032</v>
      </c>
      <c r="J779" s="15" t="s">
        <v>445</v>
      </c>
      <c r="K779" s="15" t="s">
        <v>476</v>
      </c>
      <c r="L779" s="15" t="s">
        <v>341</v>
      </c>
      <c r="M779" s="15" t="s">
        <v>345</v>
      </c>
    </row>
    <row r="780" spans="2:13" ht="27">
      <c r="B780" s="119"/>
      <c r="C780" s="119"/>
      <c r="D780" s="122"/>
      <c r="E780" s="122"/>
      <c r="F780" s="119"/>
      <c r="G780" s="10" t="s">
        <v>458</v>
      </c>
      <c r="H780" s="10" t="s">
        <v>459</v>
      </c>
      <c r="I780" s="10" t="s">
        <v>1033</v>
      </c>
      <c r="J780" s="15" t="s">
        <v>445</v>
      </c>
      <c r="K780" s="15" t="s">
        <v>340</v>
      </c>
      <c r="L780" s="15" t="s">
        <v>341</v>
      </c>
      <c r="M780" s="15" t="s">
        <v>462</v>
      </c>
    </row>
    <row r="781" spans="2:13" ht="27">
      <c r="B781" s="119"/>
      <c r="C781" s="119"/>
      <c r="D781" s="122"/>
      <c r="E781" s="122"/>
      <c r="F781" s="119"/>
      <c r="G781" s="10" t="s">
        <v>331</v>
      </c>
      <c r="H781" s="10" t="s">
        <v>332</v>
      </c>
      <c r="I781" s="10" t="s">
        <v>1034</v>
      </c>
      <c r="J781" s="15" t="s">
        <v>334</v>
      </c>
      <c r="K781" s="15" t="s">
        <v>487</v>
      </c>
      <c r="L781" s="15" t="s">
        <v>341</v>
      </c>
      <c r="M781" s="15" t="s">
        <v>451</v>
      </c>
    </row>
    <row r="782" spans="2:13" ht="27">
      <c r="B782" s="119" t="s">
        <v>215</v>
      </c>
      <c r="C782" s="119" t="s">
        <v>1035</v>
      </c>
      <c r="D782" s="122">
        <v>10</v>
      </c>
      <c r="E782" s="122" t="s">
        <v>1036</v>
      </c>
      <c r="F782" s="119" t="s">
        <v>1037</v>
      </c>
      <c r="G782" s="10" t="s">
        <v>342</v>
      </c>
      <c r="H782" s="10" t="s">
        <v>466</v>
      </c>
      <c r="I782" s="10" t="s">
        <v>567</v>
      </c>
      <c r="J782" s="15" t="s">
        <v>456</v>
      </c>
      <c r="K782" s="15" t="s">
        <v>950</v>
      </c>
      <c r="L782" s="15" t="s">
        <v>608</v>
      </c>
      <c r="M782" s="15" t="s">
        <v>337</v>
      </c>
    </row>
    <row r="783" spans="2:13">
      <c r="B783" s="119"/>
      <c r="C783" s="119"/>
      <c r="D783" s="122"/>
      <c r="E783" s="122"/>
      <c r="F783" s="119"/>
      <c r="G783" s="10" t="s">
        <v>458</v>
      </c>
      <c r="H783" s="10" t="s">
        <v>459</v>
      </c>
      <c r="I783" s="10" t="s">
        <v>1038</v>
      </c>
      <c r="J783" s="15" t="s">
        <v>445</v>
      </c>
      <c r="K783" s="15" t="s">
        <v>461</v>
      </c>
      <c r="L783" s="15" t="s">
        <v>341</v>
      </c>
      <c r="M783" s="15" t="s">
        <v>462</v>
      </c>
    </row>
    <row r="784" spans="2:13">
      <c r="B784" s="119"/>
      <c r="C784" s="119"/>
      <c r="D784" s="122"/>
      <c r="E784" s="122"/>
      <c r="F784" s="119"/>
      <c r="G784" s="10" t="s">
        <v>331</v>
      </c>
      <c r="H784" s="10" t="s">
        <v>346</v>
      </c>
      <c r="I784" s="10" t="s">
        <v>1039</v>
      </c>
      <c r="J784" s="15" t="s">
        <v>445</v>
      </c>
      <c r="K784" s="15" t="s">
        <v>1040</v>
      </c>
      <c r="L784" s="15" t="s">
        <v>499</v>
      </c>
      <c r="M784" s="15" t="s">
        <v>337</v>
      </c>
    </row>
    <row r="785" spans="2:13">
      <c r="B785" s="119"/>
      <c r="C785" s="119"/>
      <c r="D785" s="122"/>
      <c r="E785" s="122"/>
      <c r="F785" s="119"/>
      <c r="G785" s="10" t="s">
        <v>331</v>
      </c>
      <c r="H785" s="10" t="s">
        <v>332</v>
      </c>
      <c r="I785" s="10" t="s">
        <v>1041</v>
      </c>
      <c r="J785" s="15" t="s">
        <v>445</v>
      </c>
      <c r="K785" s="15" t="s">
        <v>476</v>
      </c>
      <c r="L785" s="15" t="s">
        <v>341</v>
      </c>
      <c r="M785" s="15" t="s">
        <v>337</v>
      </c>
    </row>
    <row r="786" spans="2:13" ht="27">
      <c r="B786" s="119"/>
      <c r="C786" s="119"/>
      <c r="D786" s="122"/>
      <c r="E786" s="122"/>
      <c r="F786" s="119"/>
      <c r="G786" s="10" t="s">
        <v>331</v>
      </c>
      <c r="H786" s="10" t="s">
        <v>448</v>
      </c>
      <c r="I786" s="10" t="s">
        <v>1042</v>
      </c>
      <c r="J786" s="15" t="s">
        <v>445</v>
      </c>
      <c r="K786" s="15" t="s">
        <v>476</v>
      </c>
      <c r="L786" s="15" t="s">
        <v>341</v>
      </c>
      <c r="M786" s="15" t="s">
        <v>337</v>
      </c>
    </row>
    <row r="787" spans="2:13">
      <c r="B787" s="119" t="s">
        <v>214</v>
      </c>
      <c r="C787" s="119" t="s">
        <v>1043</v>
      </c>
      <c r="D787" s="122">
        <v>10</v>
      </c>
      <c r="E787" s="122" t="s">
        <v>668</v>
      </c>
      <c r="F787" s="119" t="s">
        <v>1044</v>
      </c>
      <c r="G787" s="10" t="s">
        <v>331</v>
      </c>
      <c r="H787" s="10" t="s">
        <v>448</v>
      </c>
      <c r="I787" s="10" t="s">
        <v>1045</v>
      </c>
      <c r="J787" s="15" t="s">
        <v>445</v>
      </c>
      <c r="K787" s="15" t="s">
        <v>450</v>
      </c>
      <c r="L787" s="15" t="s">
        <v>341</v>
      </c>
      <c r="M787" s="15" t="s">
        <v>451</v>
      </c>
    </row>
    <row r="788" spans="2:13">
      <c r="B788" s="119"/>
      <c r="C788" s="119"/>
      <c r="D788" s="122"/>
      <c r="E788" s="122"/>
      <c r="F788" s="119"/>
      <c r="G788" s="10" t="s">
        <v>331</v>
      </c>
      <c r="H788" s="10" t="s">
        <v>332</v>
      </c>
      <c r="I788" s="10" t="s">
        <v>1046</v>
      </c>
      <c r="J788" s="15" t="s">
        <v>445</v>
      </c>
      <c r="K788" s="15" t="s">
        <v>340</v>
      </c>
      <c r="L788" s="15" t="s">
        <v>341</v>
      </c>
      <c r="M788" s="15" t="s">
        <v>451</v>
      </c>
    </row>
    <row r="789" spans="2:13" ht="27">
      <c r="B789" s="119"/>
      <c r="C789" s="119"/>
      <c r="D789" s="122"/>
      <c r="E789" s="122"/>
      <c r="F789" s="119"/>
      <c r="G789" s="10" t="s">
        <v>342</v>
      </c>
      <c r="H789" s="10" t="s">
        <v>343</v>
      </c>
      <c r="I789" s="10" t="s">
        <v>1047</v>
      </c>
      <c r="J789" s="15" t="s">
        <v>456</v>
      </c>
      <c r="K789" s="15" t="s">
        <v>547</v>
      </c>
      <c r="L789" s="15"/>
      <c r="M789" s="15" t="s">
        <v>345</v>
      </c>
    </row>
    <row r="790" spans="2:13">
      <c r="B790" s="119"/>
      <c r="C790" s="119"/>
      <c r="D790" s="122"/>
      <c r="E790" s="122"/>
      <c r="F790" s="119"/>
      <c r="G790" s="10" t="s">
        <v>331</v>
      </c>
      <c r="H790" s="10" t="s">
        <v>346</v>
      </c>
      <c r="I790" s="10" t="s">
        <v>1048</v>
      </c>
      <c r="J790" s="15" t="s">
        <v>445</v>
      </c>
      <c r="K790" s="15" t="s">
        <v>462</v>
      </c>
      <c r="L790" s="15" t="s">
        <v>1049</v>
      </c>
      <c r="M790" s="15" t="s">
        <v>337</v>
      </c>
    </row>
    <row r="791" spans="2:13">
      <c r="B791" s="119"/>
      <c r="C791" s="119"/>
      <c r="D791" s="122"/>
      <c r="E791" s="122"/>
      <c r="F791" s="119"/>
      <c r="G791" s="10" t="s">
        <v>458</v>
      </c>
      <c r="H791" s="10" t="s">
        <v>459</v>
      </c>
      <c r="I791" s="10" t="s">
        <v>1050</v>
      </c>
      <c r="J791" s="15" t="s">
        <v>445</v>
      </c>
      <c r="K791" s="15" t="s">
        <v>461</v>
      </c>
      <c r="L791" s="15" t="s">
        <v>341</v>
      </c>
      <c r="M791" s="15" t="s">
        <v>462</v>
      </c>
    </row>
    <row r="792" spans="2:13">
      <c r="B792" s="119" t="s">
        <v>214</v>
      </c>
      <c r="C792" s="119" t="s">
        <v>1051</v>
      </c>
      <c r="D792" s="122">
        <v>10</v>
      </c>
      <c r="E792" s="122" t="s">
        <v>851</v>
      </c>
      <c r="F792" s="119" t="s">
        <v>1052</v>
      </c>
      <c r="G792" s="10" t="s">
        <v>331</v>
      </c>
      <c r="H792" s="10" t="s">
        <v>448</v>
      </c>
      <c r="I792" s="10" t="s">
        <v>1053</v>
      </c>
      <c r="J792" s="15" t="s">
        <v>445</v>
      </c>
      <c r="K792" s="15" t="s">
        <v>450</v>
      </c>
      <c r="L792" s="15" t="s">
        <v>341</v>
      </c>
      <c r="M792" s="15" t="s">
        <v>451</v>
      </c>
    </row>
    <row r="793" spans="2:13" ht="27">
      <c r="B793" s="119"/>
      <c r="C793" s="119"/>
      <c r="D793" s="122"/>
      <c r="E793" s="122"/>
      <c r="F793" s="119"/>
      <c r="G793" s="10" t="s">
        <v>342</v>
      </c>
      <c r="H793" s="10" t="s">
        <v>343</v>
      </c>
      <c r="I793" s="10" t="s">
        <v>1054</v>
      </c>
      <c r="J793" s="15" t="s">
        <v>456</v>
      </c>
      <c r="K793" s="15" t="s">
        <v>547</v>
      </c>
      <c r="L793" s="15"/>
      <c r="M793" s="15" t="s">
        <v>345</v>
      </c>
    </row>
    <row r="794" spans="2:13">
      <c r="B794" s="119"/>
      <c r="C794" s="119"/>
      <c r="D794" s="122"/>
      <c r="E794" s="122"/>
      <c r="F794" s="119"/>
      <c r="G794" s="10" t="s">
        <v>331</v>
      </c>
      <c r="H794" s="10" t="s">
        <v>346</v>
      </c>
      <c r="I794" s="10" t="s">
        <v>1055</v>
      </c>
      <c r="J794" s="15" t="s">
        <v>445</v>
      </c>
      <c r="K794" s="15" t="s">
        <v>1056</v>
      </c>
      <c r="L794" s="15" t="s">
        <v>499</v>
      </c>
      <c r="M794" s="15" t="s">
        <v>337</v>
      </c>
    </row>
    <row r="795" spans="2:13">
      <c r="B795" s="119"/>
      <c r="C795" s="119"/>
      <c r="D795" s="122"/>
      <c r="E795" s="122"/>
      <c r="F795" s="119"/>
      <c r="G795" s="10" t="s">
        <v>331</v>
      </c>
      <c r="H795" s="10" t="s">
        <v>332</v>
      </c>
      <c r="I795" s="10" t="s">
        <v>1057</v>
      </c>
      <c r="J795" s="15" t="s">
        <v>445</v>
      </c>
      <c r="K795" s="15" t="s">
        <v>340</v>
      </c>
      <c r="L795" s="15" t="s">
        <v>341</v>
      </c>
      <c r="M795" s="15" t="s">
        <v>451</v>
      </c>
    </row>
    <row r="796" spans="2:13">
      <c r="B796" s="119"/>
      <c r="C796" s="119"/>
      <c r="D796" s="122"/>
      <c r="E796" s="122"/>
      <c r="F796" s="119"/>
      <c r="G796" s="10" t="s">
        <v>458</v>
      </c>
      <c r="H796" s="10" t="s">
        <v>459</v>
      </c>
      <c r="I796" s="10" t="s">
        <v>1058</v>
      </c>
      <c r="J796" s="15" t="s">
        <v>445</v>
      </c>
      <c r="K796" s="15" t="s">
        <v>1059</v>
      </c>
      <c r="L796" s="15" t="s">
        <v>341</v>
      </c>
      <c r="M796" s="15" t="s">
        <v>462</v>
      </c>
    </row>
    <row r="797" spans="2:13">
      <c r="B797" s="119" t="s">
        <v>218</v>
      </c>
      <c r="C797" s="119" t="s">
        <v>1060</v>
      </c>
      <c r="D797" s="122">
        <v>10</v>
      </c>
      <c r="E797" s="122" t="s">
        <v>1061</v>
      </c>
      <c r="F797" s="119" t="s">
        <v>1062</v>
      </c>
      <c r="G797" s="10" t="s">
        <v>331</v>
      </c>
      <c r="H797" s="10" t="s">
        <v>346</v>
      </c>
      <c r="I797" s="10" t="s">
        <v>1063</v>
      </c>
      <c r="J797" s="15" t="s">
        <v>445</v>
      </c>
      <c r="K797" s="15" t="s">
        <v>340</v>
      </c>
      <c r="L797" s="15" t="s">
        <v>341</v>
      </c>
      <c r="M797" s="15" t="s">
        <v>337</v>
      </c>
    </row>
    <row r="798" spans="2:13">
      <c r="B798" s="119"/>
      <c r="C798" s="119"/>
      <c r="D798" s="122"/>
      <c r="E798" s="122"/>
      <c r="F798" s="119"/>
      <c r="G798" s="10" t="s">
        <v>342</v>
      </c>
      <c r="H798" s="10" t="s">
        <v>343</v>
      </c>
      <c r="I798" s="10" t="s">
        <v>1064</v>
      </c>
      <c r="J798" s="15" t="s">
        <v>445</v>
      </c>
      <c r="K798" s="15" t="s">
        <v>340</v>
      </c>
      <c r="L798" s="15" t="s">
        <v>341</v>
      </c>
      <c r="M798" s="15" t="s">
        <v>345</v>
      </c>
    </row>
    <row r="799" spans="2:13">
      <c r="B799" s="119"/>
      <c r="C799" s="119"/>
      <c r="D799" s="122"/>
      <c r="E799" s="122"/>
      <c r="F799" s="119"/>
      <c r="G799" s="10" t="s">
        <v>331</v>
      </c>
      <c r="H799" s="10" t="s">
        <v>448</v>
      </c>
      <c r="I799" s="10" t="s">
        <v>1065</v>
      </c>
      <c r="J799" s="15" t="s">
        <v>445</v>
      </c>
      <c r="K799" s="15" t="s">
        <v>340</v>
      </c>
      <c r="L799" s="15" t="s">
        <v>341</v>
      </c>
      <c r="M799" s="15" t="s">
        <v>451</v>
      </c>
    </row>
    <row r="800" spans="2:13" ht="27">
      <c r="B800" s="119"/>
      <c r="C800" s="119"/>
      <c r="D800" s="122"/>
      <c r="E800" s="122"/>
      <c r="F800" s="119"/>
      <c r="G800" s="10" t="s">
        <v>458</v>
      </c>
      <c r="H800" s="10" t="s">
        <v>459</v>
      </c>
      <c r="I800" s="10" t="s">
        <v>1066</v>
      </c>
      <c r="J800" s="15" t="s">
        <v>334</v>
      </c>
      <c r="K800" s="15" t="s">
        <v>480</v>
      </c>
      <c r="L800" s="15" t="s">
        <v>974</v>
      </c>
      <c r="M800" s="15" t="s">
        <v>462</v>
      </c>
    </row>
    <row r="801" spans="2:13">
      <c r="B801" s="119"/>
      <c r="C801" s="119"/>
      <c r="D801" s="122"/>
      <c r="E801" s="122"/>
      <c r="F801" s="119"/>
      <c r="G801" s="10" t="s">
        <v>331</v>
      </c>
      <c r="H801" s="10" t="s">
        <v>332</v>
      </c>
      <c r="I801" s="10" t="s">
        <v>1067</v>
      </c>
      <c r="J801" s="15" t="s">
        <v>445</v>
      </c>
      <c r="K801" s="15" t="s">
        <v>340</v>
      </c>
      <c r="L801" s="15" t="s">
        <v>341</v>
      </c>
      <c r="M801" s="15" t="s">
        <v>451</v>
      </c>
    </row>
    <row r="802" spans="2:13" ht="27">
      <c r="B802" s="119" t="s">
        <v>216</v>
      </c>
      <c r="C802" s="119" t="s">
        <v>1068</v>
      </c>
      <c r="D802" s="122">
        <v>10</v>
      </c>
      <c r="E802" s="122" t="s">
        <v>87</v>
      </c>
      <c r="F802" s="119" t="s">
        <v>1069</v>
      </c>
      <c r="G802" s="10" t="s">
        <v>342</v>
      </c>
      <c r="H802" s="10" t="s">
        <v>343</v>
      </c>
      <c r="I802" s="10" t="s">
        <v>607</v>
      </c>
      <c r="J802" s="15" t="s">
        <v>456</v>
      </c>
      <c r="K802" s="15" t="s">
        <v>568</v>
      </c>
      <c r="L802" s="15"/>
      <c r="M802" s="15" t="s">
        <v>462</v>
      </c>
    </row>
    <row r="803" spans="2:13" ht="27">
      <c r="B803" s="119"/>
      <c r="C803" s="119"/>
      <c r="D803" s="122"/>
      <c r="E803" s="122"/>
      <c r="F803" s="119"/>
      <c r="G803" s="10" t="s">
        <v>342</v>
      </c>
      <c r="H803" s="10" t="s">
        <v>466</v>
      </c>
      <c r="I803" s="10" t="s">
        <v>567</v>
      </c>
      <c r="J803" s="15" t="s">
        <v>456</v>
      </c>
      <c r="K803" s="15" t="s">
        <v>568</v>
      </c>
      <c r="L803" s="15"/>
      <c r="M803" s="15" t="s">
        <v>462</v>
      </c>
    </row>
    <row r="804" spans="2:13" ht="27">
      <c r="B804" s="119"/>
      <c r="C804" s="119"/>
      <c r="D804" s="122"/>
      <c r="E804" s="122"/>
      <c r="F804" s="119"/>
      <c r="G804" s="10" t="s">
        <v>331</v>
      </c>
      <c r="H804" s="10" t="s">
        <v>346</v>
      </c>
      <c r="I804" s="10" t="s">
        <v>1070</v>
      </c>
      <c r="J804" s="15" t="s">
        <v>334</v>
      </c>
      <c r="K804" s="15" t="s">
        <v>87</v>
      </c>
      <c r="L804" s="15" t="s">
        <v>570</v>
      </c>
      <c r="M804" s="15" t="s">
        <v>337</v>
      </c>
    </row>
    <row r="805" spans="2:13">
      <c r="B805" s="119"/>
      <c r="C805" s="119"/>
      <c r="D805" s="122"/>
      <c r="E805" s="122"/>
      <c r="F805" s="119"/>
      <c r="G805" s="10" t="s">
        <v>331</v>
      </c>
      <c r="H805" s="10" t="s">
        <v>448</v>
      </c>
      <c r="I805" s="10" t="s">
        <v>575</v>
      </c>
      <c r="J805" s="15" t="s">
        <v>334</v>
      </c>
      <c r="K805" s="15" t="s">
        <v>461</v>
      </c>
      <c r="L805" s="15" t="s">
        <v>341</v>
      </c>
      <c r="M805" s="15" t="s">
        <v>451</v>
      </c>
    </row>
    <row r="806" spans="2:13" ht="27">
      <c r="B806" s="119"/>
      <c r="C806" s="119"/>
      <c r="D806" s="122"/>
      <c r="E806" s="122"/>
      <c r="F806" s="119"/>
      <c r="G806" s="10" t="s">
        <v>458</v>
      </c>
      <c r="H806" s="10" t="s">
        <v>459</v>
      </c>
      <c r="I806" s="10" t="s">
        <v>1071</v>
      </c>
      <c r="J806" s="15" t="s">
        <v>445</v>
      </c>
      <c r="K806" s="15" t="s">
        <v>461</v>
      </c>
      <c r="L806" s="15" t="s">
        <v>341</v>
      </c>
      <c r="M806" s="15" t="s">
        <v>462</v>
      </c>
    </row>
    <row r="807" spans="2:13">
      <c r="B807" s="119"/>
      <c r="C807" s="119"/>
      <c r="D807" s="122"/>
      <c r="E807" s="122"/>
      <c r="F807" s="119"/>
      <c r="G807" s="10" t="s">
        <v>600</v>
      </c>
      <c r="H807" s="10" t="s">
        <v>601</v>
      </c>
      <c r="I807" s="10" t="s">
        <v>883</v>
      </c>
      <c r="J807" s="15" t="s">
        <v>334</v>
      </c>
      <c r="K807" s="15" t="s">
        <v>340</v>
      </c>
      <c r="L807" s="15" t="s">
        <v>341</v>
      </c>
      <c r="M807" s="15" t="s">
        <v>462</v>
      </c>
    </row>
    <row r="808" spans="2:13">
      <c r="B808" s="119"/>
      <c r="C808" s="119"/>
      <c r="D808" s="122"/>
      <c r="E808" s="122"/>
      <c r="F808" s="119"/>
      <c r="G808" s="10" t="s">
        <v>331</v>
      </c>
      <c r="H808" s="10" t="s">
        <v>332</v>
      </c>
      <c r="I808" s="10" t="s">
        <v>1072</v>
      </c>
      <c r="J808" s="15" t="s">
        <v>445</v>
      </c>
      <c r="K808" s="15" t="s">
        <v>511</v>
      </c>
      <c r="L808" s="15" t="s">
        <v>341</v>
      </c>
      <c r="M808" s="15" t="s">
        <v>451</v>
      </c>
    </row>
    <row r="809" spans="2:13" ht="27">
      <c r="B809" s="119" t="s">
        <v>217</v>
      </c>
      <c r="C809" s="119"/>
      <c r="D809" s="122">
        <v>10</v>
      </c>
      <c r="E809" s="122" t="s">
        <v>668</v>
      </c>
      <c r="F809" s="119" t="s">
        <v>1073</v>
      </c>
      <c r="G809" s="10" t="s">
        <v>331</v>
      </c>
      <c r="H809" s="10" t="s">
        <v>332</v>
      </c>
      <c r="I809" s="10" t="s">
        <v>965</v>
      </c>
      <c r="J809" s="15" t="s">
        <v>445</v>
      </c>
      <c r="K809" s="15" t="s">
        <v>340</v>
      </c>
      <c r="L809" s="15" t="s">
        <v>341</v>
      </c>
      <c r="M809" s="15" t="s">
        <v>337</v>
      </c>
    </row>
    <row r="810" spans="2:13">
      <c r="B810" s="119"/>
      <c r="C810" s="119"/>
      <c r="D810" s="122"/>
      <c r="E810" s="122"/>
      <c r="F810" s="119"/>
      <c r="G810" s="10" t="s">
        <v>331</v>
      </c>
      <c r="H810" s="10" t="s">
        <v>346</v>
      </c>
      <c r="I810" s="10" t="s">
        <v>1074</v>
      </c>
      <c r="J810" s="15" t="s">
        <v>445</v>
      </c>
      <c r="K810" s="15" t="s">
        <v>345</v>
      </c>
      <c r="L810" s="15" t="s">
        <v>570</v>
      </c>
      <c r="M810" s="15" t="s">
        <v>337</v>
      </c>
    </row>
    <row r="811" spans="2:13" ht="27">
      <c r="B811" s="119"/>
      <c r="C811" s="119"/>
      <c r="D811" s="122"/>
      <c r="E811" s="122"/>
      <c r="F811" s="119"/>
      <c r="G811" s="10" t="s">
        <v>342</v>
      </c>
      <c r="H811" s="10" t="s">
        <v>343</v>
      </c>
      <c r="I811" s="10" t="s">
        <v>1075</v>
      </c>
      <c r="J811" s="15" t="s">
        <v>445</v>
      </c>
      <c r="K811" s="15" t="s">
        <v>340</v>
      </c>
      <c r="L811" s="15" t="s">
        <v>341</v>
      </c>
      <c r="M811" s="15" t="s">
        <v>337</v>
      </c>
    </row>
    <row r="812" spans="2:13">
      <c r="B812" s="119"/>
      <c r="C812" s="119"/>
      <c r="D812" s="122"/>
      <c r="E812" s="122"/>
      <c r="F812" s="119"/>
      <c r="G812" s="10" t="s">
        <v>458</v>
      </c>
      <c r="H812" s="10" t="s">
        <v>459</v>
      </c>
      <c r="I812" s="10" t="s">
        <v>963</v>
      </c>
      <c r="J812" s="15" t="s">
        <v>334</v>
      </c>
      <c r="K812" s="15" t="s">
        <v>964</v>
      </c>
      <c r="L812" s="15" t="s">
        <v>336</v>
      </c>
      <c r="M812" s="15" t="s">
        <v>462</v>
      </c>
    </row>
    <row r="813" spans="2:13">
      <c r="B813" s="119"/>
      <c r="C813" s="119"/>
      <c r="D813" s="122"/>
      <c r="E813" s="122"/>
      <c r="F813" s="119"/>
      <c r="G813" s="10" t="s">
        <v>600</v>
      </c>
      <c r="H813" s="10" t="s">
        <v>601</v>
      </c>
      <c r="I813" s="10" t="s">
        <v>883</v>
      </c>
      <c r="J813" s="15" t="s">
        <v>334</v>
      </c>
      <c r="K813" s="15" t="s">
        <v>476</v>
      </c>
      <c r="L813" s="15" t="s">
        <v>341</v>
      </c>
      <c r="M813" s="15" t="s">
        <v>462</v>
      </c>
    </row>
    <row r="814" spans="2:13">
      <c r="B814" s="119"/>
      <c r="C814" s="119"/>
      <c r="D814" s="122"/>
      <c r="E814" s="122"/>
      <c r="F814" s="119"/>
      <c r="G814" s="10" t="s">
        <v>331</v>
      </c>
      <c r="H814" s="10" t="s">
        <v>448</v>
      </c>
      <c r="I814" s="10" t="s">
        <v>966</v>
      </c>
      <c r="J814" s="15" t="s">
        <v>445</v>
      </c>
      <c r="K814" s="15" t="s">
        <v>340</v>
      </c>
      <c r="L814" s="15" t="s">
        <v>341</v>
      </c>
      <c r="M814" s="15" t="s">
        <v>462</v>
      </c>
    </row>
    <row r="815" spans="2:13" ht="27">
      <c r="B815" s="119" t="s">
        <v>214</v>
      </c>
      <c r="C815" s="119" t="s">
        <v>1076</v>
      </c>
      <c r="D815" s="122">
        <v>10</v>
      </c>
      <c r="E815" s="122" t="s">
        <v>1077</v>
      </c>
      <c r="F815" s="119" t="s">
        <v>1078</v>
      </c>
      <c r="G815" s="10" t="s">
        <v>331</v>
      </c>
      <c r="H815" s="10" t="s">
        <v>346</v>
      </c>
      <c r="I815" s="10" t="s">
        <v>1079</v>
      </c>
      <c r="J815" s="15" t="s">
        <v>445</v>
      </c>
      <c r="K815" s="15" t="s">
        <v>498</v>
      </c>
      <c r="L815" s="15" t="s">
        <v>499</v>
      </c>
      <c r="M815" s="15" t="s">
        <v>337</v>
      </c>
    </row>
    <row r="816" spans="2:13">
      <c r="B816" s="119"/>
      <c r="C816" s="119"/>
      <c r="D816" s="122"/>
      <c r="E816" s="122"/>
      <c r="F816" s="119"/>
      <c r="G816" s="10" t="s">
        <v>331</v>
      </c>
      <c r="H816" s="10" t="s">
        <v>448</v>
      </c>
      <c r="I816" s="10" t="s">
        <v>870</v>
      </c>
      <c r="J816" s="15" t="s">
        <v>445</v>
      </c>
      <c r="K816" s="15" t="s">
        <v>653</v>
      </c>
      <c r="L816" s="15" t="s">
        <v>341</v>
      </c>
      <c r="M816" s="15" t="s">
        <v>451</v>
      </c>
    </row>
    <row r="817" spans="2:13">
      <c r="B817" s="119"/>
      <c r="C817" s="119"/>
      <c r="D817" s="122"/>
      <c r="E817" s="122"/>
      <c r="F817" s="119"/>
      <c r="G817" s="10" t="s">
        <v>331</v>
      </c>
      <c r="H817" s="10" t="s">
        <v>332</v>
      </c>
      <c r="I817" s="10" t="s">
        <v>644</v>
      </c>
      <c r="J817" s="15" t="s">
        <v>445</v>
      </c>
      <c r="K817" s="15" t="s">
        <v>653</v>
      </c>
      <c r="L817" s="15" t="s">
        <v>341</v>
      </c>
      <c r="M817" s="15" t="s">
        <v>451</v>
      </c>
    </row>
    <row r="818" spans="2:13" ht="27">
      <c r="B818" s="119"/>
      <c r="C818" s="119"/>
      <c r="D818" s="122"/>
      <c r="E818" s="122"/>
      <c r="F818" s="119"/>
      <c r="G818" s="10" t="s">
        <v>342</v>
      </c>
      <c r="H818" s="10" t="s">
        <v>343</v>
      </c>
      <c r="I818" s="10" t="s">
        <v>1080</v>
      </c>
      <c r="J818" s="15" t="s">
        <v>456</v>
      </c>
      <c r="K818" s="15" t="s">
        <v>547</v>
      </c>
      <c r="L818" s="15"/>
      <c r="M818" s="15" t="s">
        <v>345</v>
      </c>
    </row>
    <row r="819" spans="2:13">
      <c r="B819" s="119"/>
      <c r="C819" s="119"/>
      <c r="D819" s="122"/>
      <c r="E819" s="122"/>
      <c r="F819" s="119"/>
      <c r="G819" s="10" t="s">
        <v>458</v>
      </c>
      <c r="H819" s="10" t="s">
        <v>459</v>
      </c>
      <c r="I819" s="10" t="s">
        <v>1081</v>
      </c>
      <c r="J819" s="15" t="s">
        <v>445</v>
      </c>
      <c r="K819" s="15" t="s">
        <v>525</v>
      </c>
      <c r="L819" s="15" t="s">
        <v>341</v>
      </c>
      <c r="M819" s="15" t="s">
        <v>462</v>
      </c>
    </row>
    <row r="820" spans="2:13">
      <c r="B820" s="119" t="s">
        <v>221</v>
      </c>
      <c r="C820" s="119"/>
      <c r="D820" s="122">
        <v>10</v>
      </c>
      <c r="E820" s="122" t="s">
        <v>1082</v>
      </c>
      <c r="F820" s="119" t="s">
        <v>1083</v>
      </c>
      <c r="G820" s="10" t="s">
        <v>342</v>
      </c>
      <c r="H820" s="10" t="s">
        <v>343</v>
      </c>
      <c r="I820" s="10" t="s">
        <v>1084</v>
      </c>
      <c r="J820" s="15" t="s">
        <v>445</v>
      </c>
      <c r="K820" s="15" t="s">
        <v>335</v>
      </c>
      <c r="L820" s="15" t="s">
        <v>341</v>
      </c>
      <c r="M820" s="15" t="s">
        <v>337</v>
      </c>
    </row>
    <row r="821" spans="2:13" ht="27">
      <c r="B821" s="119"/>
      <c r="C821" s="119"/>
      <c r="D821" s="122"/>
      <c r="E821" s="122"/>
      <c r="F821" s="119"/>
      <c r="G821" s="10" t="s">
        <v>331</v>
      </c>
      <c r="H821" s="10" t="s">
        <v>332</v>
      </c>
      <c r="I821" s="10" t="s">
        <v>1085</v>
      </c>
      <c r="J821" s="15" t="s">
        <v>445</v>
      </c>
      <c r="K821" s="15" t="s">
        <v>511</v>
      </c>
      <c r="L821" s="15" t="s">
        <v>341</v>
      </c>
      <c r="M821" s="15" t="s">
        <v>337</v>
      </c>
    </row>
    <row r="822" spans="2:13" ht="27">
      <c r="B822" s="119"/>
      <c r="C822" s="119"/>
      <c r="D822" s="122"/>
      <c r="E822" s="122"/>
      <c r="F822" s="119"/>
      <c r="G822" s="10" t="s">
        <v>331</v>
      </c>
      <c r="H822" s="10" t="s">
        <v>346</v>
      </c>
      <c r="I822" s="10" t="s">
        <v>1086</v>
      </c>
      <c r="J822" s="15" t="s">
        <v>445</v>
      </c>
      <c r="K822" s="15" t="s">
        <v>892</v>
      </c>
      <c r="L822" s="15" t="s">
        <v>780</v>
      </c>
      <c r="M822" s="15" t="s">
        <v>337</v>
      </c>
    </row>
    <row r="823" spans="2:13">
      <c r="B823" s="119"/>
      <c r="C823" s="119"/>
      <c r="D823" s="122"/>
      <c r="E823" s="122"/>
      <c r="F823" s="119"/>
      <c r="G823" s="10" t="s">
        <v>458</v>
      </c>
      <c r="H823" s="10" t="s">
        <v>459</v>
      </c>
      <c r="I823" s="10" t="s">
        <v>662</v>
      </c>
      <c r="J823" s="15" t="s">
        <v>445</v>
      </c>
      <c r="K823" s="15" t="s">
        <v>476</v>
      </c>
      <c r="L823" s="15" t="s">
        <v>341</v>
      </c>
      <c r="M823" s="15" t="s">
        <v>462</v>
      </c>
    </row>
    <row r="824" spans="2:13">
      <c r="B824" s="119"/>
      <c r="C824" s="119"/>
      <c r="D824" s="122"/>
      <c r="E824" s="122"/>
      <c r="F824" s="119"/>
      <c r="G824" s="10" t="s">
        <v>331</v>
      </c>
      <c r="H824" s="10" t="s">
        <v>332</v>
      </c>
      <c r="I824" s="10" t="s">
        <v>1087</v>
      </c>
      <c r="J824" s="15" t="s">
        <v>445</v>
      </c>
      <c r="K824" s="15" t="s">
        <v>524</v>
      </c>
      <c r="L824" s="15" t="s">
        <v>341</v>
      </c>
      <c r="M824" s="15" t="s">
        <v>337</v>
      </c>
    </row>
    <row r="825" spans="2:13">
      <c r="B825" s="119" t="s">
        <v>215</v>
      </c>
      <c r="C825" s="119" t="s">
        <v>1088</v>
      </c>
      <c r="D825" s="122">
        <v>10</v>
      </c>
      <c r="E825" s="122" t="s">
        <v>1089</v>
      </c>
      <c r="F825" s="119" t="s">
        <v>1090</v>
      </c>
      <c r="G825" s="10" t="s">
        <v>331</v>
      </c>
      <c r="H825" s="10" t="s">
        <v>346</v>
      </c>
      <c r="I825" s="10" t="s">
        <v>1091</v>
      </c>
      <c r="J825" s="15" t="s">
        <v>445</v>
      </c>
      <c r="K825" s="15" t="s">
        <v>1040</v>
      </c>
      <c r="L825" s="15" t="s">
        <v>661</v>
      </c>
      <c r="M825" s="15" t="s">
        <v>462</v>
      </c>
    </row>
    <row r="826" spans="2:13" ht="27">
      <c r="B826" s="119"/>
      <c r="C826" s="119"/>
      <c r="D826" s="122"/>
      <c r="E826" s="122"/>
      <c r="F826" s="119"/>
      <c r="G826" s="10" t="s">
        <v>342</v>
      </c>
      <c r="H826" s="10" t="s">
        <v>343</v>
      </c>
      <c r="I826" s="10" t="s">
        <v>1092</v>
      </c>
      <c r="J826" s="15" t="s">
        <v>445</v>
      </c>
      <c r="K826" s="15" t="s">
        <v>476</v>
      </c>
      <c r="L826" s="15" t="s">
        <v>341</v>
      </c>
      <c r="M826" s="15" t="s">
        <v>337</v>
      </c>
    </row>
    <row r="827" spans="2:13">
      <c r="B827" s="119"/>
      <c r="C827" s="119"/>
      <c r="D827" s="122"/>
      <c r="E827" s="122"/>
      <c r="F827" s="119"/>
      <c r="G827" s="10" t="s">
        <v>331</v>
      </c>
      <c r="H827" s="10" t="s">
        <v>448</v>
      </c>
      <c r="I827" s="10" t="s">
        <v>663</v>
      </c>
      <c r="J827" s="15" t="s">
        <v>445</v>
      </c>
      <c r="K827" s="15" t="s">
        <v>476</v>
      </c>
      <c r="L827" s="15" t="s">
        <v>341</v>
      </c>
      <c r="M827" s="15" t="s">
        <v>337</v>
      </c>
    </row>
    <row r="828" spans="2:13">
      <c r="B828" s="119"/>
      <c r="C828" s="119"/>
      <c r="D828" s="122"/>
      <c r="E828" s="122"/>
      <c r="F828" s="119"/>
      <c r="G828" s="10" t="s">
        <v>458</v>
      </c>
      <c r="H828" s="10" t="s">
        <v>459</v>
      </c>
      <c r="I828" s="10" t="s">
        <v>1022</v>
      </c>
      <c r="J828" s="15" t="s">
        <v>445</v>
      </c>
      <c r="K828" s="15" t="s">
        <v>461</v>
      </c>
      <c r="L828" s="15" t="s">
        <v>341</v>
      </c>
      <c r="M828" s="15" t="s">
        <v>462</v>
      </c>
    </row>
    <row r="829" spans="2:13">
      <c r="B829" s="119"/>
      <c r="C829" s="119"/>
      <c r="D829" s="122"/>
      <c r="E829" s="122"/>
      <c r="F829" s="119"/>
      <c r="G829" s="10" t="s">
        <v>331</v>
      </c>
      <c r="H829" s="10" t="s">
        <v>332</v>
      </c>
      <c r="I829" s="10" t="s">
        <v>1093</v>
      </c>
      <c r="J829" s="15" t="s">
        <v>445</v>
      </c>
      <c r="K829" s="15" t="s">
        <v>476</v>
      </c>
      <c r="L829" s="15" t="s">
        <v>341</v>
      </c>
      <c r="M829" s="15" t="s">
        <v>462</v>
      </c>
    </row>
    <row r="830" spans="2:13" ht="27">
      <c r="B830" s="119"/>
      <c r="C830" s="119"/>
      <c r="D830" s="122"/>
      <c r="E830" s="122"/>
      <c r="F830" s="119"/>
      <c r="G830" s="10" t="s">
        <v>342</v>
      </c>
      <c r="H830" s="10" t="s">
        <v>466</v>
      </c>
      <c r="I830" s="10" t="s">
        <v>567</v>
      </c>
      <c r="J830" s="15" t="s">
        <v>456</v>
      </c>
      <c r="K830" s="15" t="s">
        <v>1094</v>
      </c>
      <c r="L830" s="15" t="s">
        <v>608</v>
      </c>
      <c r="M830" s="15" t="s">
        <v>337</v>
      </c>
    </row>
    <row r="831" spans="2:13">
      <c r="B831" s="119" t="s">
        <v>218</v>
      </c>
      <c r="C831" s="119" t="s">
        <v>1095</v>
      </c>
      <c r="D831" s="122">
        <v>10</v>
      </c>
      <c r="E831" s="122" t="s">
        <v>668</v>
      </c>
      <c r="F831" s="119" t="s">
        <v>1096</v>
      </c>
      <c r="G831" s="10" t="s">
        <v>331</v>
      </c>
      <c r="H831" s="10" t="s">
        <v>448</v>
      </c>
      <c r="I831" s="10" t="s">
        <v>1097</v>
      </c>
      <c r="J831" s="15" t="s">
        <v>334</v>
      </c>
      <c r="K831" s="15" t="s">
        <v>480</v>
      </c>
      <c r="L831" s="15" t="s">
        <v>468</v>
      </c>
      <c r="M831" s="15" t="s">
        <v>345</v>
      </c>
    </row>
    <row r="832" spans="2:13">
      <c r="B832" s="119"/>
      <c r="C832" s="119"/>
      <c r="D832" s="122"/>
      <c r="E832" s="122"/>
      <c r="F832" s="119"/>
      <c r="G832" s="10" t="s">
        <v>342</v>
      </c>
      <c r="H832" s="10" t="s">
        <v>423</v>
      </c>
      <c r="I832" s="10" t="s">
        <v>1098</v>
      </c>
      <c r="J832" s="15" t="s">
        <v>456</v>
      </c>
      <c r="K832" s="15" t="s">
        <v>561</v>
      </c>
      <c r="L832" s="15"/>
      <c r="M832" s="15" t="s">
        <v>345</v>
      </c>
    </row>
    <row r="833" spans="2:13">
      <c r="B833" s="119"/>
      <c r="C833" s="119"/>
      <c r="D833" s="122"/>
      <c r="E833" s="122"/>
      <c r="F833" s="119"/>
      <c r="G833" s="10" t="s">
        <v>331</v>
      </c>
      <c r="H833" s="10" t="s">
        <v>346</v>
      </c>
      <c r="I833" s="10" t="s">
        <v>1099</v>
      </c>
      <c r="J833" s="15" t="s">
        <v>445</v>
      </c>
      <c r="K833" s="15" t="s">
        <v>476</v>
      </c>
      <c r="L833" s="15" t="s">
        <v>341</v>
      </c>
      <c r="M833" s="15" t="s">
        <v>337</v>
      </c>
    </row>
    <row r="834" spans="2:13">
      <c r="B834" s="119"/>
      <c r="C834" s="119"/>
      <c r="D834" s="122"/>
      <c r="E834" s="122"/>
      <c r="F834" s="119"/>
      <c r="G834" s="10" t="s">
        <v>458</v>
      </c>
      <c r="H834" s="10" t="s">
        <v>459</v>
      </c>
      <c r="I834" s="10" t="s">
        <v>1100</v>
      </c>
      <c r="J834" s="15" t="s">
        <v>456</v>
      </c>
      <c r="K834" s="15" t="s">
        <v>1101</v>
      </c>
      <c r="L834" s="15"/>
      <c r="M834" s="15" t="s">
        <v>462</v>
      </c>
    </row>
    <row r="835" spans="2:13" ht="27">
      <c r="B835" s="119" t="s">
        <v>219</v>
      </c>
      <c r="C835" s="119"/>
      <c r="D835" s="122">
        <v>10</v>
      </c>
      <c r="E835" s="122" t="s">
        <v>668</v>
      </c>
      <c r="F835" s="119" t="s">
        <v>1096</v>
      </c>
      <c r="G835" s="10" t="s">
        <v>331</v>
      </c>
      <c r="H835" s="10" t="s">
        <v>448</v>
      </c>
      <c r="I835" s="10" t="s">
        <v>1102</v>
      </c>
      <c r="J835" s="15" t="s">
        <v>339</v>
      </c>
      <c r="K835" s="15" t="s">
        <v>480</v>
      </c>
      <c r="L835" s="15" t="s">
        <v>468</v>
      </c>
      <c r="M835" s="15" t="s">
        <v>337</v>
      </c>
    </row>
    <row r="836" spans="2:13" ht="27">
      <c r="B836" s="119"/>
      <c r="C836" s="119"/>
      <c r="D836" s="122"/>
      <c r="E836" s="122"/>
      <c r="F836" s="119"/>
      <c r="G836" s="10" t="s">
        <v>342</v>
      </c>
      <c r="H836" s="10" t="s">
        <v>343</v>
      </c>
      <c r="I836" s="10" t="s">
        <v>1103</v>
      </c>
      <c r="J836" s="15" t="s">
        <v>445</v>
      </c>
      <c r="K836" s="15" t="s">
        <v>340</v>
      </c>
      <c r="L836" s="15" t="s">
        <v>499</v>
      </c>
      <c r="M836" s="15" t="s">
        <v>345</v>
      </c>
    </row>
    <row r="837" spans="2:13">
      <c r="B837" s="119"/>
      <c r="C837" s="119"/>
      <c r="D837" s="122"/>
      <c r="E837" s="122"/>
      <c r="F837" s="119"/>
      <c r="G837" s="10" t="s">
        <v>331</v>
      </c>
      <c r="H837" s="10" t="s">
        <v>346</v>
      </c>
      <c r="I837" s="10" t="s">
        <v>1104</v>
      </c>
      <c r="J837" s="15" t="s">
        <v>339</v>
      </c>
      <c r="K837" s="15" t="s">
        <v>652</v>
      </c>
      <c r="L837" s="15" t="s">
        <v>589</v>
      </c>
      <c r="M837" s="15" t="s">
        <v>337</v>
      </c>
    </row>
    <row r="838" spans="2:13">
      <c r="B838" s="119"/>
      <c r="C838" s="119"/>
      <c r="D838" s="122"/>
      <c r="E838" s="122"/>
      <c r="F838" s="119"/>
      <c r="G838" s="10" t="s">
        <v>331</v>
      </c>
      <c r="H838" s="10" t="s">
        <v>332</v>
      </c>
      <c r="I838" s="10" t="s">
        <v>1105</v>
      </c>
      <c r="J838" s="15" t="s">
        <v>445</v>
      </c>
      <c r="K838" s="15" t="s">
        <v>461</v>
      </c>
      <c r="L838" s="15" t="s">
        <v>341</v>
      </c>
      <c r="M838" s="15" t="s">
        <v>337</v>
      </c>
    </row>
    <row r="839" spans="2:13">
      <c r="B839" s="119" t="s">
        <v>217</v>
      </c>
      <c r="C839" s="119" t="s">
        <v>1106</v>
      </c>
      <c r="D839" s="122">
        <v>10</v>
      </c>
      <c r="E839" s="122" t="s">
        <v>1107</v>
      </c>
      <c r="F839" s="119" t="s">
        <v>1108</v>
      </c>
      <c r="G839" s="10" t="s">
        <v>331</v>
      </c>
      <c r="H839" s="10" t="s">
        <v>332</v>
      </c>
      <c r="I839" s="10" t="s">
        <v>1109</v>
      </c>
      <c r="J839" s="15" t="s">
        <v>445</v>
      </c>
      <c r="K839" s="15" t="s">
        <v>340</v>
      </c>
      <c r="L839" s="15" t="s">
        <v>341</v>
      </c>
      <c r="M839" s="15" t="s">
        <v>337</v>
      </c>
    </row>
    <row r="840" spans="2:13">
      <c r="B840" s="119"/>
      <c r="C840" s="119"/>
      <c r="D840" s="122"/>
      <c r="E840" s="122"/>
      <c r="F840" s="119"/>
      <c r="G840" s="10" t="s">
        <v>600</v>
      </c>
      <c r="H840" s="10" t="s">
        <v>601</v>
      </c>
      <c r="I840" s="10" t="s">
        <v>883</v>
      </c>
      <c r="J840" s="15" t="s">
        <v>334</v>
      </c>
      <c r="K840" s="15" t="s">
        <v>476</v>
      </c>
      <c r="L840" s="15" t="s">
        <v>341</v>
      </c>
      <c r="M840" s="15" t="s">
        <v>462</v>
      </c>
    </row>
    <row r="841" spans="2:13">
      <c r="B841" s="119"/>
      <c r="C841" s="119"/>
      <c r="D841" s="122"/>
      <c r="E841" s="122"/>
      <c r="F841" s="119"/>
      <c r="G841" s="10" t="s">
        <v>458</v>
      </c>
      <c r="H841" s="10" t="s">
        <v>459</v>
      </c>
      <c r="I841" s="10" t="s">
        <v>963</v>
      </c>
      <c r="J841" s="15" t="s">
        <v>334</v>
      </c>
      <c r="K841" s="15" t="s">
        <v>964</v>
      </c>
      <c r="L841" s="15" t="s">
        <v>336</v>
      </c>
      <c r="M841" s="15" t="s">
        <v>462</v>
      </c>
    </row>
    <row r="842" spans="2:13" ht="27">
      <c r="B842" s="119"/>
      <c r="C842" s="119"/>
      <c r="D842" s="122"/>
      <c r="E842" s="122"/>
      <c r="F842" s="119"/>
      <c r="G842" s="10" t="s">
        <v>331</v>
      </c>
      <c r="H842" s="10" t="s">
        <v>346</v>
      </c>
      <c r="I842" s="10" t="s">
        <v>1110</v>
      </c>
      <c r="J842" s="15" t="s">
        <v>445</v>
      </c>
      <c r="K842" s="15" t="s">
        <v>1111</v>
      </c>
      <c r="L842" s="15" t="s">
        <v>570</v>
      </c>
      <c r="M842" s="15" t="s">
        <v>337</v>
      </c>
    </row>
    <row r="843" spans="2:13" ht="27">
      <c r="B843" s="119"/>
      <c r="C843" s="119"/>
      <c r="D843" s="122"/>
      <c r="E843" s="122"/>
      <c r="F843" s="119"/>
      <c r="G843" s="10" t="s">
        <v>342</v>
      </c>
      <c r="H843" s="10" t="s">
        <v>343</v>
      </c>
      <c r="I843" s="10" t="s">
        <v>607</v>
      </c>
      <c r="J843" s="15" t="s">
        <v>445</v>
      </c>
      <c r="K843" s="15" t="s">
        <v>340</v>
      </c>
      <c r="L843" s="15" t="s">
        <v>341</v>
      </c>
      <c r="M843" s="15" t="s">
        <v>337</v>
      </c>
    </row>
    <row r="844" spans="2:13">
      <c r="B844" s="119"/>
      <c r="C844" s="119"/>
      <c r="D844" s="122"/>
      <c r="E844" s="122"/>
      <c r="F844" s="119"/>
      <c r="G844" s="10" t="s">
        <v>331</v>
      </c>
      <c r="H844" s="10" t="s">
        <v>448</v>
      </c>
      <c r="I844" s="10" t="s">
        <v>575</v>
      </c>
      <c r="J844" s="15" t="s">
        <v>445</v>
      </c>
      <c r="K844" s="15" t="s">
        <v>340</v>
      </c>
      <c r="L844" s="15" t="s">
        <v>341</v>
      </c>
      <c r="M844" s="15" t="s">
        <v>462</v>
      </c>
    </row>
    <row r="845" spans="2:13">
      <c r="B845" s="119" t="s">
        <v>214</v>
      </c>
      <c r="C845" s="119" t="s">
        <v>1112</v>
      </c>
      <c r="D845" s="122">
        <v>10</v>
      </c>
      <c r="E845" s="122" t="s">
        <v>925</v>
      </c>
      <c r="F845" s="119" t="s">
        <v>1113</v>
      </c>
      <c r="G845" s="10" t="s">
        <v>331</v>
      </c>
      <c r="H845" s="10" t="s">
        <v>332</v>
      </c>
      <c r="I845" s="10" t="s">
        <v>1114</v>
      </c>
      <c r="J845" s="15" t="s">
        <v>445</v>
      </c>
      <c r="K845" s="15" t="s">
        <v>340</v>
      </c>
      <c r="L845" s="15" t="s">
        <v>341</v>
      </c>
      <c r="M845" s="15" t="s">
        <v>462</v>
      </c>
    </row>
    <row r="846" spans="2:13" ht="27">
      <c r="B846" s="119"/>
      <c r="C846" s="119"/>
      <c r="D846" s="122"/>
      <c r="E846" s="122"/>
      <c r="F846" s="119"/>
      <c r="G846" s="10" t="s">
        <v>600</v>
      </c>
      <c r="H846" s="10" t="s">
        <v>601</v>
      </c>
      <c r="I846" s="10" t="s">
        <v>1115</v>
      </c>
      <c r="J846" s="15" t="s">
        <v>334</v>
      </c>
      <c r="K846" s="15" t="s">
        <v>476</v>
      </c>
      <c r="L846" s="15" t="s">
        <v>341</v>
      </c>
      <c r="M846" s="15" t="s">
        <v>462</v>
      </c>
    </row>
    <row r="847" spans="2:13" ht="27">
      <c r="B847" s="119"/>
      <c r="C847" s="119"/>
      <c r="D847" s="122"/>
      <c r="E847" s="122"/>
      <c r="F847" s="119"/>
      <c r="G847" s="10" t="s">
        <v>331</v>
      </c>
      <c r="H847" s="10" t="s">
        <v>448</v>
      </c>
      <c r="I847" s="10" t="s">
        <v>1116</v>
      </c>
      <c r="J847" s="15" t="s">
        <v>445</v>
      </c>
      <c r="K847" s="15" t="s">
        <v>340</v>
      </c>
      <c r="L847" s="15" t="s">
        <v>341</v>
      </c>
      <c r="M847" s="15" t="s">
        <v>462</v>
      </c>
    </row>
    <row r="848" spans="2:13" ht="27">
      <c r="B848" s="119"/>
      <c r="C848" s="119"/>
      <c r="D848" s="122"/>
      <c r="E848" s="122"/>
      <c r="F848" s="119"/>
      <c r="G848" s="10" t="s">
        <v>342</v>
      </c>
      <c r="H848" s="10" t="s">
        <v>343</v>
      </c>
      <c r="I848" s="10" t="s">
        <v>1117</v>
      </c>
      <c r="J848" s="15" t="s">
        <v>456</v>
      </c>
      <c r="K848" s="15" t="s">
        <v>1118</v>
      </c>
      <c r="L848" s="15"/>
      <c r="M848" s="15" t="s">
        <v>345</v>
      </c>
    </row>
    <row r="849" spans="2:13">
      <c r="B849" s="119"/>
      <c r="C849" s="119"/>
      <c r="D849" s="122"/>
      <c r="E849" s="122"/>
      <c r="F849" s="119"/>
      <c r="G849" s="10" t="s">
        <v>331</v>
      </c>
      <c r="H849" s="10" t="s">
        <v>346</v>
      </c>
      <c r="I849" s="10" t="s">
        <v>822</v>
      </c>
      <c r="J849" s="15" t="s">
        <v>445</v>
      </c>
      <c r="K849" s="15" t="s">
        <v>340</v>
      </c>
      <c r="L849" s="15" t="s">
        <v>693</v>
      </c>
      <c r="M849" s="15" t="s">
        <v>337</v>
      </c>
    </row>
    <row r="850" spans="2:13" ht="27">
      <c r="B850" s="119"/>
      <c r="C850" s="119"/>
      <c r="D850" s="122"/>
      <c r="E850" s="122"/>
      <c r="F850" s="119"/>
      <c r="G850" s="10" t="s">
        <v>458</v>
      </c>
      <c r="H850" s="10" t="s">
        <v>459</v>
      </c>
      <c r="I850" s="10" t="s">
        <v>1119</v>
      </c>
      <c r="J850" s="15" t="s">
        <v>445</v>
      </c>
      <c r="K850" s="15" t="s">
        <v>476</v>
      </c>
      <c r="L850" s="15" t="s">
        <v>341</v>
      </c>
      <c r="M850" s="15" t="s">
        <v>462</v>
      </c>
    </row>
    <row r="851" spans="2:13">
      <c r="B851" s="119" t="s">
        <v>215</v>
      </c>
      <c r="C851" s="119"/>
      <c r="D851" s="122">
        <v>10</v>
      </c>
      <c r="E851" s="122" t="s">
        <v>851</v>
      </c>
      <c r="F851" s="119" t="s">
        <v>1120</v>
      </c>
      <c r="G851" s="10" t="s">
        <v>331</v>
      </c>
      <c r="H851" s="10" t="s">
        <v>332</v>
      </c>
      <c r="I851" s="10" t="s">
        <v>1021</v>
      </c>
      <c r="J851" s="15" t="s">
        <v>445</v>
      </c>
      <c r="K851" s="15" t="s">
        <v>340</v>
      </c>
      <c r="L851" s="15" t="s">
        <v>693</v>
      </c>
      <c r="M851" s="15" t="s">
        <v>337</v>
      </c>
    </row>
    <row r="852" spans="2:13" ht="27">
      <c r="B852" s="119"/>
      <c r="C852" s="119"/>
      <c r="D852" s="122"/>
      <c r="E852" s="122"/>
      <c r="F852" s="119"/>
      <c r="G852" s="10" t="s">
        <v>342</v>
      </c>
      <c r="H852" s="10" t="s">
        <v>423</v>
      </c>
      <c r="I852" s="10" t="s">
        <v>1121</v>
      </c>
      <c r="J852" s="15" t="s">
        <v>445</v>
      </c>
      <c r="K852" s="15" t="s">
        <v>476</v>
      </c>
      <c r="L852" s="15" t="s">
        <v>341</v>
      </c>
      <c r="M852" s="15" t="s">
        <v>462</v>
      </c>
    </row>
    <row r="853" spans="2:13" ht="27">
      <c r="B853" s="119"/>
      <c r="C853" s="119"/>
      <c r="D853" s="122"/>
      <c r="E853" s="122"/>
      <c r="F853" s="119"/>
      <c r="G853" s="10" t="s">
        <v>342</v>
      </c>
      <c r="H853" s="10" t="s">
        <v>343</v>
      </c>
      <c r="I853" s="10" t="s">
        <v>1122</v>
      </c>
      <c r="J853" s="15" t="s">
        <v>456</v>
      </c>
      <c r="K853" s="15" t="s">
        <v>461</v>
      </c>
      <c r="L853" s="15" t="s">
        <v>341</v>
      </c>
      <c r="M853" s="15" t="s">
        <v>451</v>
      </c>
    </row>
    <row r="854" spans="2:13">
      <c r="B854" s="119"/>
      <c r="C854" s="119"/>
      <c r="D854" s="122"/>
      <c r="E854" s="122"/>
      <c r="F854" s="119"/>
      <c r="G854" s="10" t="s">
        <v>458</v>
      </c>
      <c r="H854" s="10" t="s">
        <v>459</v>
      </c>
      <c r="I854" s="10" t="s">
        <v>662</v>
      </c>
      <c r="J854" s="15" t="s">
        <v>445</v>
      </c>
      <c r="K854" s="15" t="s">
        <v>461</v>
      </c>
      <c r="L854" s="15" t="s">
        <v>341</v>
      </c>
      <c r="M854" s="15" t="s">
        <v>462</v>
      </c>
    </row>
    <row r="855" spans="2:13">
      <c r="B855" s="119"/>
      <c r="C855" s="119"/>
      <c r="D855" s="122"/>
      <c r="E855" s="122"/>
      <c r="F855" s="119"/>
      <c r="G855" s="10" t="s">
        <v>331</v>
      </c>
      <c r="H855" s="10" t="s">
        <v>346</v>
      </c>
      <c r="I855" s="10" t="s">
        <v>1123</v>
      </c>
      <c r="J855" s="15" t="s">
        <v>445</v>
      </c>
      <c r="K855" s="15" t="s">
        <v>476</v>
      </c>
      <c r="L855" s="15" t="s">
        <v>341</v>
      </c>
      <c r="M855" s="15" t="s">
        <v>451</v>
      </c>
    </row>
    <row r="856" spans="2:13">
      <c r="B856" s="119"/>
      <c r="C856" s="119"/>
      <c r="D856" s="122"/>
      <c r="E856" s="122"/>
      <c r="F856" s="119"/>
      <c r="G856" s="10" t="s">
        <v>331</v>
      </c>
      <c r="H856" s="10" t="s">
        <v>448</v>
      </c>
      <c r="I856" s="10" t="s">
        <v>1026</v>
      </c>
      <c r="J856" s="15" t="s">
        <v>445</v>
      </c>
      <c r="K856" s="15" t="s">
        <v>461</v>
      </c>
      <c r="L856" s="15" t="s">
        <v>341</v>
      </c>
      <c r="M856" s="15" t="s">
        <v>337</v>
      </c>
    </row>
    <row r="857" spans="2:13" ht="27">
      <c r="B857" s="119" t="s">
        <v>221</v>
      </c>
      <c r="C857" s="119"/>
      <c r="D857" s="122">
        <v>10</v>
      </c>
      <c r="E857" s="122" t="s">
        <v>1124</v>
      </c>
      <c r="F857" s="119" t="s">
        <v>1125</v>
      </c>
      <c r="G857" s="10" t="s">
        <v>331</v>
      </c>
      <c r="H857" s="10" t="s">
        <v>346</v>
      </c>
      <c r="I857" s="10" t="s">
        <v>1126</v>
      </c>
      <c r="J857" s="15" t="s">
        <v>334</v>
      </c>
      <c r="K857" s="15" t="s">
        <v>897</v>
      </c>
      <c r="L857" s="15" t="s">
        <v>750</v>
      </c>
      <c r="M857" s="15" t="s">
        <v>462</v>
      </c>
    </row>
    <row r="858" spans="2:13" ht="27">
      <c r="B858" s="119"/>
      <c r="C858" s="119"/>
      <c r="D858" s="122"/>
      <c r="E858" s="122"/>
      <c r="F858" s="119"/>
      <c r="G858" s="10" t="s">
        <v>342</v>
      </c>
      <c r="H858" s="10" t="s">
        <v>343</v>
      </c>
      <c r="I858" s="10" t="s">
        <v>1127</v>
      </c>
      <c r="J858" s="15" t="s">
        <v>445</v>
      </c>
      <c r="K858" s="15" t="s">
        <v>511</v>
      </c>
      <c r="L858" s="15" t="s">
        <v>341</v>
      </c>
      <c r="M858" s="15" t="s">
        <v>337</v>
      </c>
    </row>
    <row r="859" spans="2:13" ht="27">
      <c r="B859" s="119"/>
      <c r="C859" s="119"/>
      <c r="D859" s="122"/>
      <c r="E859" s="122"/>
      <c r="F859" s="119"/>
      <c r="G859" s="10" t="s">
        <v>331</v>
      </c>
      <c r="H859" s="10" t="s">
        <v>332</v>
      </c>
      <c r="I859" s="10" t="s">
        <v>1128</v>
      </c>
      <c r="J859" s="15" t="s">
        <v>445</v>
      </c>
      <c r="K859" s="15" t="s">
        <v>511</v>
      </c>
      <c r="L859" s="15" t="s">
        <v>341</v>
      </c>
      <c r="M859" s="15" t="s">
        <v>462</v>
      </c>
    </row>
    <row r="860" spans="2:13">
      <c r="B860" s="119"/>
      <c r="C860" s="119"/>
      <c r="D860" s="122"/>
      <c r="E860" s="122"/>
      <c r="F860" s="119"/>
      <c r="G860" s="10" t="s">
        <v>458</v>
      </c>
      <c r="H860" s="10" t="s">
        <v>459</v>
      </c>
      <c r="I860" s="10" t="s">
        <v>475</v>
      </c>
      <c r="J860" s="15" t="s">
        <v>445</v>
      </c>
      <c r="K860" s="15" t="s">
        <v>476</v>
      </c>
      <c r="L860" s="15" t="s">
        <v>341</v>
      </c>
      <c r="M860" s="15" t="s">
        <v>462</v>
      </c>
    </row>
    <row r="861" spans="2:13">
      <c r="B861" s="119"/>
      <c r="C861" s="119"/>
      <c r="D861" s="122"/>
      <c r="E861" s="122"/>
      <c r="F861" s="119"/>
      <c r="G861" s="10" t="s">
        <v>331</v>
      </c>
      <c r="H861" s="10" t="s">
        <v>332</v>
      </c>
      <c r="I861" s="10" t="s">
        <v>704</v>
      </c>
      <c r="J861" s="15" t="s">
        <v>445</v>
      </c>
      <c r="K861" s="15" t="s">
        <v>476</v>
      </c>
      <c r="L861" s="15" t="s">
        <v>341</v>
      </c>
      <c r="M861" s="15" t="s">
        <v>337</v>
      </c>
    </row>
    <row r="862" spans="2:13">
      <c r="B862" s="119"/>
      <c r="C862" s="119"/>
      <c r="D862" s="122"/>
      <c r="E862" s="122"/>
      <c r="F862" s="119"/>
      <c r="G862" s="10" t="s">
        <v>331</v>
      </c>
      <c r="H862" s="10" t="s">
        <v>332</v>
      </c>
      <c r="I862" s="10" t="s">
        <v>1129</v>
      </c>
      <c r="J862" s="15" t="s">
        <v>445</v>
      </c>
      <c r="K862" s="15" t="s">
        <v>511</v>
      </c>
      <c r="L862" s="15" t="s">
        <v>341</v>
      </c>
      <c r="M862" s="15" t="s">
        <v>337</v>
      </c>
    </row>
    <row r="863" spans="2:13">
      <c r="B863" s="119" t="s">
        <v>221</v>
      </c>
      <c r="C863" s="119" t="s">
        <v>1130</v>
      </c>
      <c r="D863" s="122">
        <v>10</v>
      </c>
      <c r="E863" s="122" t="s">
        <v>1131</v>
      </c>
      <c r="F863" s="119" t="s">
        <v>1132</v>
      </c>
      <c r="G863" s="10" t="s">
        <v>458</v>
      </c>
      <c r="H863" s="10" t="s">
        <v>459</v>
      </c>
      <c r="I863" s="10" t="s">
        <v>513</v>
      </c>
      <c r="J863" s="15" t="s">
        <v>445</v>
      </c>
      <c r="K863" s="15" t="s">
        <v>476</v>
      </c>
      <c r="L863" s="15" t="s">
        <v>341</v>
      </c>
      <c r="M863" s="15" t="s">
        <v>462</v>
      </c>
    </row>
    <row r="864" spans="2:13">
      <c r="B864" s="119"/>
      <c r="C864" s="119"/>
      <c r="D864" s="122"/>
      <c r="E864" s="122"/>
      <c r="F864" s="119"/>
      <c r="G864" s="10" t="s">
        <v>331</v>
      </c>
      <c r="H864" s="10" t="s">
        <v>448</v>
      </c>
      <c r="I864" s="10" t="s">
        <v>1133</v>
      </c>
      <c r="J864" s="15" t="s">
        <v>334</v>
      </c>
      <c r="K864" s="15" t="s">
        <v>476</v>
      </c>
      <c r="L864" s="15" t="s">
        <v>454</v>
      </c>
      <c r="M864" s="15" t="s">
        <v>337</v>
      </c>
    </row>
    <row r="865" spans="2:13">
      <c r="B865" s="119"/>
      <c r="C865" s="119"/>
      <c r="D865" s="122"/>
      <c r="E865" s="122"/>
      <c r="F865" s="119"/>
      <c r="G865" s="10" t="s">
        <v>331</v>
      </c>
      <c r="H865" s="10" t="s">
        <v>332</v>
      </c>
      <c r="I865" s="10" t="s">
        <v>704</v>
      </c>
      <c r="J865" s="15" t="s">
        <v>445</v>
      </c>
      <c r="K865" s="15" t="s">
        <v>476</v>
      </c>
      <c r="L865" s="15" t="s">
        <v>341</v>
      </c>
      <c r="M865" s="15" t="s">
        <v>337</v>
      </c>
    </row>
    <row r="866" spans="2:13">
      <c r="B866" s="119"/>
      <c r="C866" s="119"/>
      <c r="D866" s="122"/>
      <c r="E866" s="122"/>
      <c r="F866" s="119"/>
      <c r="G866" s="10" t="s">
        <v>342</v>
      </c>
      <c r="H866" s="10" t="s">
        <v>343</v>
      </c>
      <c r="I866" s="10" t="s">
        <v>1134</v>
      </c>
      <c r="J866" s="15" t="s">
        <v>445</v>
      </c>
      <c r="K866" s="15" t="s">
        <v>517</v>
      </c>
      <c r="L866" s="15" t="s">
        <v>341</v>
      </c>
      <c r="M866" s="15" t="s">
        <v>337</v>
      </c>
    </row>
    <row r="867" spans="2:13">
      <c r="B867" s="119"/>
      <c r="C867" s="119"/>
      <c r="D867" s="122"/>
      <c r="E867" s="122"/>
      <c r="F867" s="119"/>
      <c r="G867" s="10" t="s">
        <v>331</v>
      </c>
      <c r="H867" s="10" t="s">
        <v>346</v>
      </c>
      <c r="I867" s="10" t="s">
        <v>1135</v>
      </c>
      <c r="J867" s="15" t="s">
        <v>445</v>
      </c>
      <c r="K867" s="15" t="s">
        <v>515</v>
      </c>
      <c r="L867" s="15" t="s">
        <v>693</v>
      </c>
      <c r="M867" s="15" t="s">
        <v>337</v>
      </c>
    </row>
    <row r="868" spans="2:13">
      <c r="B868" s="119" t="s">
        <v>221</v>
      </c>
      <c r="C868" s="119" t="s">
        <v>1136</v>
      </c>
      <c r="D868" s="122">
        <v>10</v>
      </c>
      <c r="E868" s="122" t="s">
        <v>1137</v>
      </c>
      <c r="F868" s="119" t="s">
        <v>1138</v>
      </c>
      <c r="G868" s="10" t="s">
        <v>331</v>
      </c>
      <c r="H868" s="10" t="s">
        <v>448</v>
      </c>
      <c r="I868" s="10" t="s">
        <v>1139</v>
      </c>
      <c r="J868" s="15" t="s">
        <v>334</v>
      </c>
      <c r="K868" s="15" t="s">
        <v>511</v>
      </c>
      <c r="L868" s="15" t="s">
        <v>454</v>
      </c>
      <c r="M868" s="15" t="s">
        <v>337</v>
      </c>
    </row>
    <row r="869" spans="2:13">
      <c r="B869" s="119"/>
      <c r="C869" s="119"/>
      <c r="D869" s="122"/>
      <c r="E869" s="122"/>
      <c r="F869" s="119"/>
      <c r="G869" s="10" t="s">
        <v>342</v>
      </c>
      <c r="H869" s="10" t="s">
        <v>343</v>
      </c>
      <c r="I869" s="10" t="s">
        <v>1140</v>
      </c>
      <c r="J869" s="15" t="s">
        <v>445</v>
      </c>
      <c r="K869" s="15" t="s">
        <v>517</v>
      </c>
      <c r="L869" s="15" t="s">
        <v>341</v>
      </c>
      <c r="M869" s="15" t="s">
        <v>337</v>
      </c>
    </row>
    <row r="870" spans="2:13">
      <c r="B870" s="119"/>
      <c r="C870" s="119"/>
      <c r="D870" s="122"/>
      <c r="E870" s="122"/>
      <c r="F870" s="119"/>
      <c r="G870" s="10" t="s">
        <v>331</v>
      </c>
      <c r="H870" s="10" t="s">
        <v>346</v>
      </c>
      <c r="I870" s="10" t="s">
        <v>1141</v>
      </c>
      <c r="J870" s="15" t="s">
        <v>339</v>
      </c>
      <c r="K870" s="15" t="s">
        <v>642</v>
      </c>
      <c r="L870" s="15" t="s">
        <v>693</v>
      </c>
      <c r="M870" s="15" t="s">
        <v>337</v>
      </c>
    </row>
    <row r="871" spans="2:13">
      <c r="B871" s="119"/>
      <c r="C871" s="119"/>
      <c r="D871" s="122"/>
      <c r="E871" s="122"/>
      <c r="F871" s="119"/>
      <c r="G871" s="10" t="s">
        <v>331</v>
      </c>
      <c r="H871" s="10" t="s">
        <v>332</v>
      </c>
      <c r="I871" s="10" t="s">
        <v>704</v>
      </c>
      <c r="J871" s="15" t="s">
        <v>445</v>
      </c>
      <c r="K871" s="15" t="s">
        <v>476</v>
      </c>
      <c r="L871" s="15" t="s">
        <v>341</v>
      </c>
      <c r="M871" s="15" t="s">
        <v>337</v>
      </c>
    </row>
    <row r="872" spans="2:13">
      <c r="B872" s="119"/>
      <c r="C872" s="119"/>
      <c r="D872" s="122"/>
      <c r="E872" s="122"/>
      <c r="F872" s="119"/>
      <c r="G872" s="10" t="s">
        <v>458</v>
      </c>
      <c r="H872" s="10" t="s">
        <v>459</v>
      </c>
      <c r="I872" s="10" t="s">
        <v>1022</v>
      </c>
      <c r="J872" s="15" t="s">
        <v>445</v>
      </c>
      <c r="K872" s="15" t="s">
        <v>476</v>
      </c>
      <c r="L872" s="15" t="s">
        <v>341</v>
      </c>
      <c r="M872" s="15" t="s">
        <v>462</v>
      </c>
    </row>
    <row r="873" spans="2:13">
      <c r="B873" s="119" t="s">
        <v>216</v>
      </c>
      <c r="C873" s="119" t="s">
        <v>1142</v>
      </c>
      <c r="D873" s="122">
        <v>10</v>
      </c>
      <c r="E873" s="122" t="s">
        <v>668</v>
      </c>
      <c r="F873" s="119" t="s">
        <v>1143</v>
      </c>
      <c r="G873" s="10" t="s">
        <v>331</v>
      </c>
      <c r="H873" s="10" t="s">
        <v>332</v>
      </c>
      <c r="I873" s="10" t="s">
        <v>1072</v>
      </c>
      <c r="J873" s="15" t="s">
        <v>445</v>
      </c>
      <c r="K873" s="15" t="s">
        <v>511</v>
      </c>
      <c r="L873" s="15" t="s">
        <v>341</v>
      </c>
      <c r="M873" s="15" t="s">
        <v>337</v>
      </c>
    </row>
    <row r="874" spans="2:13">
      <c r="B874" s="119"/>
      <c r="C874" s="119"/>
      <c r="D874" s="122"/>
      <c r="E874" s="122"/>
      <c r="F874" s="119"/>
      <c r="G874" s="10" t="s">
        <v>331</v>
      </c>
      <c r="H874" s="10" t="s">
        <v>448</v>
      </c>
      <c r="I874" s="10" t="s">
        <v>575</v>
      </c>
      <c r="J874" s="15" t="s">
        <v>445</v>
      </c>
      <c r="K874" s="15" t="s">
        <v>576</v>
      </c>
      <c r="L874" s="15" t="s">
        <v>341</v>
      </c>
      <c r="M874" s="15" t="s">
        <v>462</v>
      </c>
    </row>
    <row r="875" spans="2:13" ht="27">
      <c r="B875" s="119"/>
      <c r="C875" s="119"/>
      <c r="D875" s="122"/>
      <c r="E875" s="122"/>
      <c r="F875" s="119"/>
      <c r="G875" s="10" t="s">
        <v>458</v>
      </c>
      <c r="H875" s="10" t="s">
        <v>459</v>
      </c>
      <c r="I875" s="10" t="s">
        <v>916</v>
      </c>
      <c r="J875" s="15" t="s">
        <v>445</v>
      </c>
      <c r="K875" s="15" t="s">
        <v>461</v>
      </c>
      <c r="L875" s="15" t="s">
        <v>341</v>
      </c>
      <c r="M875" s="15" t="s">
        <v>462</v>
      </c>
    </row>
    <row r="876" spans="2:13">
      <c r="B876" s="119"/>
      <c r="C876" s="119"/>
      <c r="D876" s="122"/>
      <c r="E876" s="122"/>
      <c r="F876" s="119"/>
      <c r="G876" s="10" t="s">
        <v>331</v>
      </c>
      <c r="H876" s="10" t="s">
        <v>346</v>
      </c>
      <c r="I876" s="10" t="s">
        <v>1144</v>
      </c>
      <c r="J876" s="15" t="s">
        <v>339</v>
      </c>
      <c r="K876" s="15" t="s">
        <v>848</v>
      </c>
      <c r="L876" s="15" t="s">
        <v>570</v>
      </c>
      <c r="M876" s="15" t="s">
        <v>337</v>
      </c>
    </row>
    <row r="877" spans="2:13" ht="27">
      <c r="B877" s="119"/>
      <c r="C877" s="119"/>
      <c r="D877" s="122"/>
      <c r="E877" s="122"/>
      <c r="F877" s="119"/>
      <c r="G877" s="10" t="s">
        <v>342</v>
      </c>
      <c r="H877" s="10" t="s">
        <v>343</v>
      </c>
      <c r="I877" s="10" t="s">
        <v>607</v>
      </c>
      <c r="J877" s="15" t="s">
        <v>456</v>
      </c>
      <c r="K877" s="15" t="s">
        <v>568</v>
      </c>
      <c r="L877" s="15"/>
      <c r="M877" s="15" t="s">
        <v>451</v>
      </c>
    </row>
    <row r="878" spans="2:13" ht="27">
      <c r="B878" s="119"/>
      <c r="C878" s="119"/>
      <c r="D878" s="122"/>
      <c r="E878" s="122"/>
      <c r="F878" s="119"/>
      <c r="G878" s="10" t="s">
        <v>342</v>
      </c>
      <c r="H878" s="10" t="s">
        <v>466</v>
      </c>
      <c r="I878" s="10" t="s">
        <v>567</v>
      </c>
      <c r="J878" s="15" t="s">
        <v>456</v>
      </c>
      <c r="K878" s="15" t="s">
        <v>568</v>
      </c>
      <c r="L878" s="15"/>
      <c r="M878" s="15" t="s">
        <v>451</v>
      </c>
    </row>
    <row r="879" spans="2:13" ht="27">
      <c r="B879" s="119" t="s">
        <v>216</v>
      </c>
      <c r="C879" s="119" t="s">
        <v>1145</v>
      </c>
      <c r="D879" s="122">
        <v>10</v>
      </c>
      <c r="E879" s="122" t="s">
        <v>1146</v>
      </c>
      <c r="F879" s="119" t="s">
        <v>1147</v>
      </c>
      <c r="G879" s="10" t="s">
        <v>342</v>
      </c>
      <c r="H879" s="10" t="s">
        <v>466</v>
      </c>
      <c r="I879" s="10" t="s">
        <v>567</v>
      </c>
      <c r="J879" s="15" t="s">
        <v>456</v>
      </c>
      <c r="K879" s="15" t="s">
        <v>568</v>
      </c>
      <c r="L879" s="15"/>
      <c r="M879" s="15" t="s">
        <v>451</v>
      </c>
    </row>
    <row r="880" spans="2:13" ht="27">
      <c r="B880" s="119"/>
      <c r="C880" s="119"/>
      <c r="D880" s="122"/>
      <c r="E880" s="122"/>
      <c r="F880" s="119"/>
      <c r="G880" s="10" t="s">
        <v>342</v>
      </c>
      <c r="H880" s="10" t="s">
        <v>343</v>
      </c>
      <c r="I880" s="10" t="s">
        <v>607</v>
      </c>
      <c r="J880" s="15" t="s">
        <v>456</v>
      </c>
      <c r="K880" s="15" t="s">
        <v>568</v>
      </c>
      <c r="L880" s="15"/>
      <c r="M880" s="15" t="s">
        <v>451</v>
      </c>
    </row>
    <row r="881" spans="2:13">
      <c r="B881" s="119"/>
      <c r="C881" s="119"/>
      <c r="D881" s="122"/>
      <c r="E881" s="122"/>
      <c r="F881" s="119"/>
      <c r="G881" s="10" t="s">
        <v>331</v>
      </c>
      <c r="H881" s="10" t="s">
        <v>346</v>
      </c>
      <c r="I881" s="10" t="s">
        <v>1144</v>
      </c>
      <c r="J881" s="15" t="s">
        <v>339</v>
      </c>
      <c r="K881" s="15" t="s">
        <v>1148</v>
      </c>
      <c r="L881" s="15" t="s">
        <v>570</v>
      </c>
      <c r="M881" s="15" t="s">
        <v>337</v>
      </c>
    </row>
    <row r="882" spans="2:13" ht="27">
      <c r="B882" s="119"/>
      <c r="C882" s="119"/>
      <c r="D882" s="122"/>
      <c r="E882" s="122"/>
      <c r="F882" s="119"/>
      <c r="G882" s="10" t="s">
        <v>458</v>
      </c>
      <c r="H882" s="10" t="s">
        <v>459</v>
      </c>
      <c r="I882" s="10" t="s">
        <v>916</v>
      </c>
      <c r="J882" s="15" t="s">
        <v>445</v>
      </c>
      <c r="K882" s="15" t="s">
        <v>461</v>
      </c>
      <c r="L882" s="15" t="s">
        <v>341</v>
      </c>
      <c r="M882" s="15" t="s">
        <v>462</v>
      </c>
    </row>
    <row r="883" spans="2:13">
      <c r="B883" s="119"/>
      <c r="C883" s="119"/>
      <c r="D883" s="122"/>
      <c r="E883" s="122"/>
      <c r="F883" s="119"/>
      <c r="G883" s="10" t="s">
        <v>331</v>
      </c>
      <c r="H883" s="10" t="s">
        <v>448</v>
      </c>
      <c r="I883" s="10" t="s">
        <v>575</v>
      </c>
      <c r="J883" s="15" t="s">
        <v>445</v>
      </c>
      <c r="K883" s="15" t="s">
        <v>476</v>
      </c>
      <c r="L883" s="15" t="s">
        <v>341</v>
      </c>
      <c r="M883" s="15" t="s">
        <v>462</v>
      </c>
    </row>
    <row r="884" spans="2:13">
      <c r="B884" s="119"/>
      <c r="C884" s="119"/>
      <c r="D884" s="122"/>
      <c r="E884" s="122"/>
      <c r="F884" s="119"/>
      <c r="G884" s="10" t="s">
        <v>331</v>
      </c>
      <c r="H884" s="10" t="s">
        <v>332</v>
      </c>
      <c r="I884" s="10" t="s">
        <v>1149</v>
      </c>
      <c r="J884" s="15" t="s">
        <v>445</v>
      </c>
      <c r="K884" s="15" t="s">
        <v>511</v>
      </c>
      <c r="L884" s="15" t="s">
        <v>341</v>
      </c>
      <c r="M884" s="15" t="s">
        <v>337</v>
      </c>
    </row>
    <row r="885" spans="2:13">
      <c r="B885" s="119" t="s">
        <v>214</v>
      </c>
      <c r="C885" s="119" t="s">
        <v>1150</v>
      </c>
      <c r="D885" s="122">
        <v>10</v>
      </c>
      <c r="E885" s="122" t="s">
        <v>1151</v>
      </c>
      <c r="F885" s="119" t="s">
        <v>1152</v>
      </c>
      <c r="G885" s="10" t="s">
        <v>331</v>
      </c>
      <c r="H885" s="10" t="s">
        <v>332</v>
      </c>
      <c r="I885" s="10" t="s">
        <v>479</v>
      </c>
      <c r="J885" s="15" t="s">
        <v>334</v>
      </c>
      <c r="K885" s="15" t="s">
        <v>535</v>
      </c>
      <c r="L885" s="15" t="s">
        <v>341</v>
      </c>
      <c r="M885" s="15" t="s">
        <v>335</v>
      </c>
    </row>
    <row r="886" spans="2:13">
      <c r="B886" s="119"/>
      <c r="C886" s="119"/>
      <c r="D886" s="122"/>
      <c r="E886" s="122"/>
      <c r="F886" s="119"/>
      <c r="G886" s="10" t="s">
        <v>331</v>
      </c>
      <c r="H886" s="10" t="s">
        <v>332</v>
      </c>
      <c r="I886" s="10" t="s">
        <v>474</v>
      </c>
      <c r="J886" s="15" t="s">
        <v>445</v>
      </c>
      <c r="K886" s="15" t="s">
        <v>340</v>
      </c>
      <c r="L886" s="15" t="s">
        <v>341</v>
      </c>
      <c r="M886" s="15" t="s">
        <v>462</v>
      </c>
    </row>
    <row r="887" spans="2:13" ht="27">
      <c r="B887" s="119"/>
      <c r="C887" s="119"/>
      <c r="D887" s="122"/>
      <c r="E887" s="122"/>
      <c r="F887" s="119"/>
      <c r="G887" s="10" t="s">
        <v>331</v>
      </c>
      <c r="H887" s="10" t="s">
        <v>448</v>
      </c>
      <c r="I887" s="10" t="s">
        <v>482</v>
      </c>
      <c r="J887" s="15" t="s">
        <v>334</v>
      </c>
      <c r="K887" s="15" t="s">
        <v>480</v>
      </c>
      <c r="L887" s="15" t="s">
        <v>483</v>
      </c>
      <c r="M887" s="15" t="s">
        <v>335</v>
      </c>
    </row>
    <row r="888" spans="2:13" ht="27">
      <c r="B888" s="119"/>
      <c r="C888" s="119"/>
      <c r="D888" s="122"/>
      <c r="E888" s="122"/>
      <c r="F888" s="119"/>
      <c r="G888" s="10" t="s">
        <v>342</v>
      </c>
      <c r="H888" s="10" t="s">
        <v>466</v>
      </c>
      <c r="I888" s="10" t="s">
        <v>467</v>
      </c>
      <c r="J888" s="15" t="s">
        <v>445</v>
      </c>
      <c r="K888" s="15" t="s">
        <v>446</v>
      </c>
      <c r="L888" s="15" t="s">
        <v>468</v>
      </c>
      <c r="M888" s="15" t="s">
        <v>451</v>
      </c>
    </row>
    <row r="889" spans="2:13">
      <c r="B889" s="119"/>
      <c r="C889" s="119"/>
      <c r="D889" s="122"/>
      <c r="E889" s="122"/>
      <c r="F889" s="119"/>
      <c r="G889" s="10" t="s">
        <v>458</v>
      </c>
      <c r="H889" s="10" t="s">
        <v>459</v>
      </c>
      <c r="I889" s="10" t="s">
        <v>475</v>
      </c>
      <c r="J889" s="15" t="s">
        <v>445</v>
      </c>
      <c r="K889" s="15" t="s">
        <v>450</v>
      </c>
      <c r="L889" s="15" t="s">
        <v>341</v>
      </c>
      <c r="M889" s="15" t="s">
        <v>462</v>
      </c>
    </row>
    <row r="890" spans="2:13" ht="27">
      <c r="B890" s="119"/>
      <c r="C890" s="119"/>
      <c r="D890" s="122"/>
      <c r="E890" s="122"/>
      <c r="F890" s="119"/>
      <c r="G890" s="10" t="s">
        <v>331</v>
      </c>
      <c r="H890" s="10" t="s">
        <v>448</v>
      </c>
      <c r="I890" s="10" t="s">
        <v>471</v>
      </c>
      <c r="J890" s="15" t="s">
        <v>334</v>
      </c>
      <c r="K890" s="15" t="s">
        <v>345</v>
      </c>
      <c r="L890" s="15" t="s">
        <v>473</v>
      </c>
      <c r="M890" s="15" t="s">
        <v>335</v>
      </c>
    </row>
    <row r="891" spans="2:13" ht="27">
      <c r="B891" s="119"/>
      <c r="C891" s="119"/>
      <c r="D891" s="122"/>
      <c r="E891" s="122"/>
      <c r="F891" s="119"/>
      <c r="G891" s="10" t="s">
        <v>331</v>
      </c>
      <c r="H891" s="10" t="s">
        <v>346</v>
      </c>
      <c r="I891" s="10" t="s">
        <v>1153</v>
      </c>
      <c r="J891" s="15" t="s">
        <v>445</v>
      </c>
      <c r="K891" s="15" t="s">
        <v>480</v>
      </c>
      <c r="L891" s="15" t="s">
        <v>447</v>
      </c>
      <c r="M891" s="15" t="s">
        <v>335</v>
      </c>
    </row>
    <row r="892" spans="2:13">
      <c r="B892" s="119"/>
      <c r="C892" s="119"/>
      <c r="D892" s="122"/>
      <c r="E892" s="122"/>
      <c r="F892" s="119"/>
      <c r="G892" s="10" t="s">
        <v>342</v>
      </c>
      <c r="H892" s="10" t="s">
        <v>343</v>
      </c>
      <c r="I892" s="10" t="s">
        <v>469</v>
      </c>
      <c r="J892" s="15" t="s">
        <v>445</v>
      </c>
      <c r="K892" s="15" t="s">
        <v>642</v>
      </c>
      <c r="L892" s="15" t="s">
        <v>470</v>
      </c>
      <c r="M892" s="15" t="s">
        <v>451</v>
      </c>
    </row>
    <row r="893" spans="2:13">
      <c r="B893" s="119"/>
      <c r="C893" s="119"/>
      <c r="D893" s="122"/>
      <c r="E893" s="122"/>
      <c r="F893" s="119"/>
      <c r="G893" s="10" t="s">
        <v>331</v>
      </c>
      <c r="H893" s="10" t="s">
        <v>346</v>
      </c>
      <c r="I893" s="10" t="s">
        <v>481</v>
      </c>
      <c r="J893" s="15" t="s">
        <v>445</v>
      </c>
      <c r="K893" s="15" t="s">
        <v>480</v>
      </c>
      <c r="L893" s="15" t="s">
        <v>447</v>
      </c>
      <c r="M893" s="15" t="s">
        <v>462</v>
      </c>
    </row>
    <row r="894" spans="2:13" ht="27">
      <c r="B894" s="119"/>
      <c r="C894" s="119"/>
      <c r="D894" s="122"/>
      <c r="E894" s="122"/>
      <c r="F894" s="119"/>
      <c r="G894" s="10" t="s">
        <v>331</v>
      </c>
      <c r="H894" s="10" t="s">
        <v>346</v>
      </c>
      <c r="I894" s="10" t="s">
        <v>477</v>
      </c>
      <c r="J894" s="15" t="s">
        <v>445</v>
      </c>
      <c r="K894" s="15" t="s">
        <v>480</v>
      </c>
      <c r="L894" s="15" t="s">
        <v>447</v>
      </c>
      <c r="M894" s="15" t="s">
        <v>462</v>
      </c>
    </row>
    <row r="895" spans="2:13">
      <c r="E895" t="s">
        <v>4</v>
      </c>
    </row>
  </sheetData>
  <mergeCells count="799">
    <mergeCell ref="F885:F894"/>
    <mergeCell ref="F835:F838"/>
    <mergeCell ref="F839:F844"/>
    <mergeCell ref="F845:F850"/>
    <mergeCell ref="F851:F856"/>
    <mergeCell ref="F857:F862"/>
    <mergeCell ref="F863:F867"/>
    <mergeCell ref="F868:F872"/>
    <mergeCell ref="F873:F878"/>
    <mergeCell ref="F879:F884"/>
    <mergeCell ref="F809:F814"/>
    <mergeCell ref="F815:F819"/>
    <mergeCell ref="F820:F824"/>
    <mergeCell ref="F825:F830"/>
    <mergeCell ref="F787:F791"/>
    <mergeCell ref="F792:F796"/>
    <mergeCell ref="F797:F801"/>
    <mergeCell ref="F802:F808"/>
    <mergeCell ref="F831:F834"/>
    <mergeCell ref="F738:F742"/>
    <mergeCell ref="F743:F748"/>
    <mergeCell ref="F749:F753"/>
    <mergeCell ref="F754:F758"/>
    <mergeCell ref="F759:F763"/>
    <mergeCell ref="F764:F770"/>
    <mergeCell ref="F771:F776"/>
    <mergeCell ref="F777:F781"/>
    <mergeCell ref="F782:F786"/>
    <mergeCell ref="F711:F715"/>
    <mergeCell ref="F716:F720"/>
    <mergeCell ref="F721:F726"/>
    <mergeCell ref="F727:F732"/>
    <mergeCell ref="F688:F692"/>
    <mergeCell ref="F693:F699"/>
    <mergeCell ref="F700:F704"/>
    <mergeCell ref="F705:F710"/>
    <mergeCell ref="F733:F737"/>
    <mergeCell ref="F642:F646"/>
    <mergeCell ref="F647:F651"/>
    <mergeCell ref="F652:F656"/>
    <mergeCell ref="F657:F661"/>
    <mergeCell ref="F662:F666"/>
    <mergeCell ref="F667:F670"/>
    <mergeCell ref="F671:F677"/>
    <mergeCell ref="F678:F683"/>
    <mergeCell ref="F684:F687"/>
    <mergeCell ref="F619:F623"/>
    <mergeCell ref="F624:F627"/>
    <mergeCell ref="F628:F631"/>
    <mergeCell ref="F632:F636"/>
    <mergeCell ref="F597:F601"/>
    <mergeCell ref="F602:F608"/>
    <mergeCell ref="F609:F613"/>
    <mergeCell ref="F614:F618"/>
    <mergeCell ref="F637:F641"/>
    <mergeCell ref="F553:F557"/>
    <mergeCell ref="F558:F561"/>
    <mergeCell ref="F562:F566"/>
    <mergeCell ref="F567:F572"/>
    <mergeCell ref="F573:F577"/>
    <mergeCell ref="F578:F582"/>
    <mergeCell ref="F583:F587"/>
    <mergeCell ref="F588:F591"/>
    <mergeCell ref="F592:F596"/>
    <mergeCell ref="F525:F529"/>
    <mergeCell ref="F530:F534"/>
    <mergeCell ref="F535:F539"/>
    <mergeCell ref="F540:F547"/>
    <mergeCell ref="F490:F498"/>
    <mergeCell ref="F499:F508"/>
    <mergeCell ref="F509:F516"/>
    <mergeCell ref="F517:F524"/>
    <mergeCell ref="F548:F552"/>
    <mergeCell ref="F433:F437"/>
    <mergeCell ref="F438:F443"/>
    <mergeCell ref="F444:F449"/>
    <mergeCell ref="F450:F455"/>
    <mergeCell ref="F456:F462"/>
    <mergeCell ref="F463:F470"/>
    <mergeCell ref="F471:F475"/>
    <mergeCell ref="F476:F484"/>
    <mergeCell ref="F485:F489"/>
    <mergeCell ref="F409:F414"/>
    <mergeCell ref="F415:F420"/>
    <mergeCell ref="F421:F424"/>
    <mergeCell ref="F425:F429"/>
    <mergeCell ref="F379:F388"/>
    <mergeCell ref="F389:F396"/>
    <mergeCell ref="F397:F402"/>
    <mergeCell ref="F403:F408"/>
    <mergeCell ref="F430:F432"/>
    <mergeCell ref="F321:F324"/>
    <mergeCell ref="F325:F328"/>
    <mergeCell ref="F329:F332"/>
    <mergeCell ref="F333:F337"/>
    <mergeCell ref="F338:F346"/>
    <mergeCell ref="F347:F355"/>
    <mergeCell ref="F356:F365"/>
    <mergeCell ref="F366:F370"/>
    <mergeCell ref="F371:F378"/>
    <mergeCell ref="F301:F304"/>
    <mergeCell ref="F305:F308"/>
    <mergeCell ref="F309:F312"/>
    <mergeCell ref="F313:F316"/>
    <mergeCell ref="F285:F288"/>
    <mergeCell ref="F289:F292"/>
    <mergeCell ref="F293:F296"/>
    <mergeCell ref="F297:F300"/>
    <mergeCell ref="F317:F320"/>
    <mergeCell ref="F249:F252"/>
    <mergeCell ref="F253:F256"/>
    <mergeCell ref="F257:F260"/>
    <mergeCell ref="F261:F264"/>
    <mergeCell ref="F265:F268"/>
    <mergeCell ref="F269:F272"/>
    <mergeCell ref="F273:F276"/>
    <mergeCell ref="F277:F280"/>
    <mergeCell ref="F281:F284"/>
    <mergeCell ref="F229:F232"/>
    <mergeCell ref="F233:F236"/>
    <mergeCell ref="F237:F240"/>
    <mergeCell ref="F241:F244"/>
    <mergeCell ref="F213:F216"/>
    <mergeCell ref="F217:F220"/>
    <mergeCell ref="F221:F224"/>
    <mergeCell ref="F225:F228"/>
    <mergeCell ref="F245:F248"/>
    <mergeCell ref="F177:F180"/>
    <mergeCell ref="F181:F184"/>
    <mergeCell ref="F185:F188"/>
    <mergeCell ref="F189:F192"/>
    <mergeCell ref="F193:F196"/>
    <mergeCell ref="F197:F200"/>
    <mergeCell ref="F201:F204"/>
    <mergeCell ref="F205:F208"/>
    <mergeCell ref="F209:F212"/>
    <mergeCell ref="F133:F136"/>
    <mergeCell ref="F137:F140"/>
    <mergeCell ref="F157:F160"/>
    <mergeCell ref="F161:F164"/>
    <mergeCell ref="F165:F168"/>
    <mergeCell ref="F169:F172"/>
    <mergeCell ref="F141:F144"/>
    <mergeCell ref="F145:F148"/>
    <mergeCell ref="F149:F152"/>
    <mergeCell ref="F153:F156"/>
    <mergeCell ref="F77:F80"/>
    <mergeCell ref="F81:F84"/>
    <mergeCell ref="F173:F176"/>
    <mergeCell ref="F105:F108"/>
    <mergeCell ref="F109:F112"/>
    <mergeCell ref="F113:F116"/>
    <mergeCell ref="F117:F120"/>
    <mergeCell ref="F121:F124"/>
    <mergeCell ref="F125:F128"/>
    <mergeCell ref="F129:F132"/>
    <mergeCell ref="E879:E884"/>
    <mergeCell ref="F101:F104"/>
    <mergeCell ref="E845:E850"/>
    <mergeCell ref="E851:E856"/>
    <mergeCell ref="E857:E862"/>
    <mergeCell ref="E802:E808"/>
    <mergeCell ref="E809:E814"/>
    <mergeCell ref="E815:E819"/>
    <mergeCell ref="E820:E824"/>
    <mergeCell ref="E825:E830"/>
    <mergeCell ref="F29:F32"/>
    <mergeCell ref="F33:F36"/>
    <mergeCell ref="F37:F40"/>
    <mergeCell ref="E863:E867"/>
    <mergeCell ref="E868:E872"/>
    <mergeCell ref="E873:E878"/>
    <mergeCell ref="E831:E834"/>
    <mergeCell ref="F85:F88"/>
    <mergeCell ref="F89:F92"/>
    <mergeCell ref="F93:F96"/>
    <mergeCell ref="F41:F44"/>
    <mergeCell ref="F45:F48"/>
    <mergeCell ref="F49:F52"/>
    <mergeCell ref="F53:F56"/>
    <mergeCell ref="E885:E894"/>
    <mergeCell ref="F5:F8"/>
    <mergeCell ref="F9:F12"/>
    <mergeCell ref="F13:F16"/>
    <mergeCell ref="F17:F20"/>
    <mergeCell ref="F21:F24"/>
    <mergeCell ref="E797:E801"/>
    <mergeCell ref="E792:E796"/>
    <mergeCell ref="E700:E704"/>
    <mergeCell ref="E705:E710"/>
    <mergeCell ref="E711:E715"/>
    <mergeCell ref="E716:E720"/>
    <mergeCell ref="E721:E726"/>
    <mergeCell ref="E771:E776"/>
    <mergeCell ref="E777:E781"/>
    <mergeCell ref="E782:E786"/>
    <mergeCell ref="E787:E791"/>
    <mergeCell ref="F57:F60"/>
    <mergeCell ref="F61:F64"/>
    <mergeCell ref="F65:F68"/>
    <mergeCell ref="F97:F100"/>
    <mergeCell ref="F69:F72"/>
    <mergeCell ref="F73:F76"/>
    <mergeCell ref="E727:E732"/>
    <mergeCell ref="E733:E737"/>
    <mergeCell ref="E738:E742"/>
    <mergeCell ref="E743:E748"/>
    <mergeCell ref="E835:E838"/>
    <mergeCell ref="E839:E844"/>
    <mergeCell ref="E749:E753"/>
    <mergeCell ref="E754:E758"/>
    <mergeCell ref="E759:E763"/>
    <mergeCell ref="E764:E770"/>
    <mergeCell ref="E671:E677"/>
    <mergeCell ref="E678:E683"/>
    <mergeCell ref="E684:E687"/>
    <mergeCell ref="E688:E692"/>
    <mergeCell ref="E652:E656"/>
    <mergeCell ref="E657:E661"/>
    <mergeCell ref="E662:E666"/>
    <mergeCell ref="E667:E670"/>
    <mergeCell ref="E693:E699"/>
    <mergeCell ref="E609:E613"/>
    <mergeCell ref="E614:E618"/>
    <mergeCell ref="E619:E623"/>
    <mergeCell ref="E624:E627"/>
    <mergeCell ref="E628:E631"/>
    <mergeCell ref="E632:E636"/>
    <mergeCell ref="E637:E641"/>
    <mergeCell ref="E642:E646"/>
    <mergeCell ref="E647:E651"/>
    <mergeCell ref="E583:E587"/>
    <mergeCell ref="E588:E591"/>
    <mergeCell ref="E592:E596"/>
    <mergeCell ref="E597:E601"/>
    <mergeCell ref="E562:E566"/>
    <mergeCell ref="E567:E572"/>
    <mergeCell ref="E573:E577"/>
    <mergeCell ref="E578:E582"/>
    <mergeCell ref="E602:E608"/>
    <mergeCell ref="E509:E516"/>
    <mergeCell ref="E517:E524"/>
    <mergeCell ref="E525:E529"/>
    <mergeCell ref="E530:E534"/>
    <mergeCell ref="E535:E539"/>
    <mergeCell ref="E540:E547"/>
    <mergeCell ref="E548:E552"/>
    <mergeCell ref="E553:E557"/>
    <mergeCell ref="E558:E561"/>
    <mergeCell ref="E471:E475"/>
    <mergeCell ref="E476:E484"/>
    <mergeCell ref="E485:E489"/>
    <mergeCell ref="E490:E498"/>
    <mergeCell ref="E444:E449"/>
    <mergeCell ref="E450:E455"/>
    <mergeCell ref="E456:E462"/>
    <mergeCell ref="E463:E470"/>
    <mergeCell ref="E499:E508"/>
    <mergeCell ref="E397:E402"/>
    <mergeCell ref="E403:E408"/>
    <mergeCell ref="E409:E414"/>
    <mergeCell ref="E415:E420"/>
    <mergeCell ref="E421:E424"/>
    <mergeCell ref="E425:E429"/>
    <mergeCell ref="E430:E432"/>
    <mergeCell ref="E433:E437"/>
    <mergeCell ref="E438:E443"/>
    <mergeCell ref="E356:E365"/>
    <mergeCell ref="E366:E370"/>
    <mergeCell ref="E371:E378"/>
    <mergeCell ref="E379:E388"/>
    <mergeCell ref="E329:E332"/>
    <mergeCell ref="E333:E337"/>
    <mergeCell ref="E338:E346"/>
    <mergeCell ref="E347:E355"/>
    <mergeCell ref="E389:E396"/>
    <mergeCell ref="E293:E296"/>
    <mergeCell ref="E297:E300"/>
    <mergeCell ref="E301:E304"/>
    <mergeCell ref="E305:E308"/>
    <mergeCell ref="E309:E312"/>
    <mergeCell ref="E313:E316"/>
    <mergeCell ref="E317:E320"/>
    <mergeCell ref="E321:E324"/>
    <mergeCell ref="E325:E328"/>
    <mergeCell ref="E273:E276"/>
    <mergeCell ref="E277:E280"/>
    <mergeCell ref="E281:E284"/>
    <mergeCell ref="E285:E288"/>
    <mergeCell ref="E257:E260"/>
    <mergeCell ref="E261:E264"/>
    <mergeCell ref="E265:E268"/>
    <mergeCell ref="E269:E272"/>
    <mergeCell ref="E289:E292"/>
    <mergeCell ref="E221:E224"/>
    <mergeCell ref="E225:E228"/>
    <mergeCell ref="E229:E232"/>
    <mergeCell ref="E233:E236"/>
    <mergeCell ref="E237:E240"/>
    <mergeCell ref="E241:E244"/>
    <mergeCell ref="E245:E248"/>
    <mergeCell ref="E249:E252"/>
    <mergeCell ref="E253:E256"/>
    <mergeCell ref="E201:E204"/>
    <mergeCell ref="E205:E208"/>
    <mergeCell ref="E209:E212"/>
    <mergeCell ref="E213:E216"/>
    <mergeCell ref="E185:E188"/>
    <mergeCell ref="E189:E192"/>
    <mergeCell ref="E193:E196"/>
    <mergeCell ref="E197:E200"/>
    <mergeCell ref="E217:E220"/>
    <mergeCell ref="E149:E152"/>
    <mergeCell ref="E153:E156"/>
    <mergeCell ref="E157:E160"/>
    <mergeCell ref="E161:E164"/>
    <mergeCell ref="E165:E168"/>
    <mergeCell ref="E169:E172"/>
    <mergeCell ref="E173:E176"/>
    <mergeCell ref="E177:E180"/>
    <mergeCell ref="E181:E184"/>
    <mergeCell ref="E137:E140"/>
    <mergeCell ref="E141:E144"/>
    <mergeCell ref="E113:E116"/>
    <mergeCell ref="E117:E120"/>
    <mergeCell ref="E121:E124"/>
    <mergeCell ref="E125:E128"/>
    <mergeCell ref="E97:E100"/>
    <mergeCell ref="E101:E104"/>
    <mergeCell ref="E105:E108"/>
    <mergeCell ref="E109:E112"/>
    <mergeCell ref="E129:E132"/>
    <mergeCell ref="E133:E136"/>
    <mergeCell ref="D857:D862"/>
    <mergeCell ref="D863:D867"/>
    <mergeCell ref="D868:D872"/>
    <mergeCell ref="D873:D878"/>
    <mergeCell ref="E145:E148"/>
    <mergeCell ref="E77:E80"/>
    <mergeCell ref="E81:E84"/>
    <mergeCell ref="E85:E88"/>
    <mergeCell ref="E89:E92"/>
    <mergeCell ref="E93:E96"/>
    <mergeCell ref="D879:D884"/>
    <mergeCell ref="D885:D894"/>
    <mergeCell ref="E5:E8"/>
    <mergeCell ref="E9:E12"/>
    <mergeCell ref="E13:E16"/>
    <mergeCell ref="E17:E20"/>
    <mergeCell ref="E21:E24"/>
    <mergeCell ref="E25:E28"/>
    <mergeCell ref="E29:E32"/>
    <mergeCell ref="E33:E36"/>
    <mergeCell ref="E53:E56"/>
    <mergeCell ref="E57:E60"/>
    <mergeCell ref="E61:E64"/>
    <mergeCell ref="E65:E68"/>
    <mergeCell ref="E37:E40"/>
    <mergeCell ref="E41:E44"/>
    <mergeCell ref="E45:E48"/>
    <mergeCell ref="E49:E52"/>
    <mergeCell ref="E69:E72"/>
    <mergeCell ref="E73:E76"/>
    <mergeCell ref="D809:D814"/>
    <mergeCell ref="D815:D819"/>
    <mergeCell ref="D797:D801"/>
    <mergeCell ref="D802:D808"/>
    <mergeCell ref="D711:D715"/>
    <mergeCell ref="D716:D720"/>
    <mergeCell ref="D721:D726"/>
    <mergeCell ref="D727:D732"/>
    <mergeCell ref="D851:D856"/>
    <mergeCell ref="D759:D763"/>
    <mergeCell ref="D764:D770"/>
    <mergeCell ref="D771:D776"/>
    <mergeCell ref="D777:D781"/>
    <mergeCell ref="D782:D786"/>
    <mergeCell ref="D787:D791"/>
    <mergeCell ref="D792:D796"/>
    <mergeCell ref="D820:D824"/>
    <mergeCell ref="D825:D830"/>
    <mergeCell ref="D733:D737"/>
    <mergeCell ref="D738:D742"/>
    <mergeCell ref="D743:D748"/>
    <mergeCell ref="D749:D753"/>
    <mergeCell ref="D839:D844"/>
    <mergeCell ref="D845:D850"/>
    <mergeCell ref="D831:D834"/>
    <mergeCell ref="D835:D838"/>
    <mergeCell ref="D754:D758"/>
    <mergeCell ref="D662:D666"/>
    <mergeCell ref="D667:D670"/>
    <mergeCell ref="D671:D677"/>
    <mergeCell ref="D678:D683"/>
    <mergeCell ref="D684:D687"/>
    <mergeCell ref="D688:D692"/>
    <mergeCell ref="D693:D699"/>
    <mergeCell ref="D700:D704"/>
    <mergeCell ref="D705:D710"/>
    <mergeCell ref="D637:D641"/>
    <mergeCell ref="D642:D646"/>
    <mergeCell ref="D647:D651"/>
    <mergeCell ref="D652:D656"/>
    <mergeCell ref="D619:D623"/>
    <mergeCell ref="D624:D627"/>
    <mergeCell ref="D628:D631"/>
    <mergeCell ref="D632:D636"/>
    <mergeCell ref="D657:D661"/>
    <mergeCell ref="D573:D577"/>
    <mergeCell ref="D578:D582"/>
    <mergeCell ref="D583:D587"/>
    <mergeCell ref="D588:D591"/>
    <mergeCell ref="D592:D596"/>
    <mergeCell ref="D597:D601"/>
    <mergeCell ref="D602:D608"/>
    <mergeCell ref="D609:D613"/>
    <mergeCell ref="D614:D618"/>
    <mergeCell ref="D548:D552"/>
    <mergeCell ref="D553:D557"/>
    <mergeCell ref="D558:D561"/>
    <mergeCell ref="D562:D566"/>
    <mergeCell ref="D525:D529"/>
    <mergeCell ref="D530:D534"/>
    <mergeCell ref="D535:D539"/>
    <mergeCell ref="D540:D547"/>
    <mergeCell ref="D567:D572"/>
    <mergeCell ref="D456:D462"/>
    <mergeCell ref="D463:D470"/>
    <mergeCell ref="D471:D475"/>
    <mergeCell ref="D476:D484"/>
    <mergeCell ref="D485:D489"/>
    <mergeCell ref="D490:D498"/>
    <mergeCell ref="D499:D508"/>
    <mergeCell ref="D509:D516"/>
    <mergeCell ref="D517:D524"/>
    <mergeCell ref="D430:D432"/>
    <mergeCell ref="D433:D437"/>
    <mergeCell ref="D438:D443"/>
    <mergeCell ref="D444:D449"/>
    <mergeCell ref="D409:D414"/>
    <mergeCell ref="D415:D420"/>
    <mergeCell ref="D421:D424"/>
    <mergeCell ref="D425:D429"/>
    <mergeCell ref="D450:D455"/>
    <mergeCell ref="D338:D346"/>
    <mergeCell ref="D347:D355"/>
    <mergeCell ref="D356:D365"/>
    <mergeCell ref="D366:D370"/>
    <mergeCell ref="D371:D378"/>
    <mergeCell ref="D379:D388"/>
    <mergeCell ref="D389:D396"/>
    <mergeCell ref="D397:D402"/>
    <mergeCell ref="D403:D408"/>
    <mergeCell ref="D317:D320"/>
    <mergeCell ref="D321:D324"/>
    <mergeCell ref="D325:D328"/>
    <mergeCell ref="D329:D332"/>
    <mergeCell ref="D301:D304"/>
    <mergeCell ref="D305:D308"/>
    <mergeCell ref="D309:D312"/>
    <mergeCell ref="D313:D316"/>
    <mergeCell ref="D333:D337"/>
    <mergeCell ref="D265:D268"/>
    <mergeCell ref="D269:D272"/>
    <mergeCell ref="D273:D276"/>
    <mergeCell ref="D277:D280"/>
    <mergeCell ref="D281:D284"/>
    <mergeCell ref="D285:D288"/>
    <mergeCell ref="D289:D292"/>
    <mergeCell ref="D293:D296"/>
    <mergeCell ref="D297:D300"/>
    <mergeCell ref="D245:D248"/>
    <mergeCell ref="D249:D252"/>
    <mergeCell ref="D253:D256"/>
    <mergeCell ref="D257:D260"/>
    <mergeCell ref="D229:D232"/>
    <mergeCell ref="D233:D236"/>
    <mergeCell ref="D237:D240"/>
    <mergeCell ref="D241:D244"/>
    <mergeCell ref="D261:D264"/>
    <mergeCell ref="D193:D196"/>
    <mergeCell ref="D197:D200"/>
    <mergeCell ref="D201:D204"/>
    <mergeCell ref="D205:D208"/>
    <mergeCell ref="D209:D212"/>
    <mergeCell ref="D213:D216"/>
    <mergeCell ref="D217:D220"/>
    <mergeCell ref="D221:D224"/>
    <mergeCell ref="D225:D228"/>
    <mergeCell ref="D173:D176"/>
    <mergeCell ref="D177:D180"/>
    <mergeCell ref="D181:D184"/>
    <mergeCell ref="D185:D188"/>
    <mergeCell ref="D157:D160"/>
    <mergeCell ref="D161:D164"/>
    <mergeCell ref="D165:D168"/>
    <mergeCell ref="D169:D172"/>
    <mergeCell ref="D189:D192"/>
    <mergeCell ref="D121:D124"/>
    <mergeCell ref="D125:D128"/>
    <mergeCell ref="D129:D132"/>
    <mergeCell ref="D133:D136"/>
    <mergeCell ref="D137:D140"/>
    <mergeCell ref="D141:D144"/>
    <mergeCell ref="D145:D148"/>
    <mergeCell ref="D149:D152"/>
    <mergeCell ref="D153:D156"/>
    <mergeCell ref="D109:D112"/>
    <mergeCell ref="D113:D116"/>
    <mergeCell ref="D85:D88"/>
    <mergeCell ref="D89:D92"/>
    <mergeCell ref="D93:D96"/>
    <mergeCell ref="D97:D100"/>
    <mergeCell ref="C868:C872"/>
    <mergeCell ref="C873:C878"/>
    <mergeCell ref="C879:C884"/>
    <mergeCell ref="C797:C801"/>
    <mergeCell ref="C802:C814"/>
    <mergeCell ref="C815:C824"/>
    <mergeCell ref="C825:C830"/>
    <mergeCell ref="C831:C838"/>
    <mergeCell ref="C839:C844"/>
    <mergeCell ref="C885:C894"/>
    <mergeCell ref="D5:D8"/>
    <mergeCell ref="D9:D12"/>
    <mergeCell ref="D13:D16"/>
    <mergeCell ref="D17:D20"/>
    <mergeCell ref="D21:D24"/>
    <mergeCell ref="D25:D28"/>
    <mergeCell ref="D29:D32"/>
    <mergeCell ref="D33:D36"/>
    <mergeCell ref="D37:D40"/>
    <mergeCell ref="D57:D60"/>
    <mergeCell ref="D61:D64"/>
    <mergeCell ref="D65:D68"/>
    <mergeCell ref="D69:D72"/>
    <mergeCell ref="D41:D44"/>
    <mergeCell ref="D45:D48"/>
    <mergeCell ref="D49:D52"/>
    <mergeCell ref="D53:D56"/>
    <mergeCell ref="C792:C796"/>
    <mergeCell ref="C787:C791"/>
    <mergeCell ref="C614:C618"/>
    <mergeCell ref="C619:C623"/>
    <mergeCell ref="C624:C631"/>
    <mergeCell ref="C632:C636"/>
    <mergeCell ref="C637:C641"/>
    <mergeCell ref="C759:C770"/>
    <mergeCell ref="C771:C776"/>
    <mergeCell ref="C777:C781"/>
    <mergeCell ref="C782:C786"/>
    <mergeCell ref="D73:D76"/>
    <mergeCell ref="D77:D80"/>
    <mergeCell ref="D81:D84"/>
    <mergeCell ref="D117:D120"/>
    <mergeCell ref="D101:D104"/>
    <mergeCell ref="D105:D108"/>
    <mergeCell ref="C642:C646"/>
    <mergeCell ref="C647:C651"/>
    <mergeCell ref="C652:C656"/>
    <mergeCell ref="C657:C666"/>
    <mergeCell ref="C845:C862"/>
    <mergeCell ref="C863:C867"/>
    <mergeCell ref="C667:C670"/>
    <mergeCell ref="C671:C687"/>
    <mergeCell ref="C688:C715"/>
    <mergeCell ref="C716:C758"/>
    <mergeCell ref="C558:C561"/>
    <mergeCell ref="C562:C566"/>
    <mergeCell ref="C588:C591"/>
    <mergeCell ref="C592:C596"/>
    <mergeCell ref="C597:C601"/>
    <mergeCell ref="C602:C608"/>
    <mergeCell ref="C567:C572"/>
    <mergeCell ref="C573:C577"/>
    <mergeCell ref="C578:C582"/>
    <mergeCell ref="C583:C587"/>
    <mergeCell ref="C463:C470"/>
    <mergeCell ref="C471:C475"/>
    <mergeCell ref="C609:C613"/>
    <mergeCell ref="C517:C524"/>
    <mergeCell ref="C525:C529"/>
    <mergeCell ref="C530:C534"/>
    <mergeCell ref="C535:C539"/>
    <mergeCell ref="C540:C547"/>
    <mergeCell ref="C548:C552"/>
    <mergeCell ref="C553:C557"/>
    <mergeCell ref="B885:B894"/>
    <mergeCell ref="C5:C36"/>
    <mergeCell ref="C37:C68"/>
    <mergeCell ref="C69:C100"/>
    <mergeCell ref="C101:C132"/>
    <mergeCell ref="C133:C164"/>
    <mergeCell ref="C165:C192"/>
    <mergeCell ref="C193:C224"/>
    <mergeCell ref="C476:C484"/>
    <mergeCell ref="C485:C489"/>
    <mergeCell ref="C225:C240"/>
    <mergeCell ref="C241:C272"/>
    <mergeCell ref="C273:C304"/>
    <mergeCell ref="C305:C332"/>
    <mergeCell ref="C509:C516"/>
    <mergeCell ref="B879:B884"/>
    <mergeCell ref="C490:C498"/>
    <mergeCell ref="C499:C508"/>
    <mergeCell ref="C450:C455"/>
    <mergeCell ref="C456:C462"/>
    <mergeCell ref="C366:C370"/>
    <mergeCell ref="C371:C378"/>
    <mergeCell ref="C379:C388"/>
    <mergeCell ref="C389:C396"/>
    <mergeCell ref="C333:C337"/>
    <mergeCell ref="C338:C346"/>
    <mergeCell ref="C347:C355"/>
    <mergeCell ref="C356:C365"/>
    <mergeCell ref="C397:C402"/>
    <mergeCell ref="C403:C443"/>
    <mergeCell ref="C444:C449"/>
    <mergeCell ref="B831:B834"/>
    <mergeCell ref="B782:B786"/>
    <mergeCell ref="B787:B791"/>
    <mergeCell ref="B792:B796"/>
    <mergeCell ref="B797:B801"/>
    <mergeCell ref="B802:B808"/>
    <mergeCell ref="B809:B814"/>
    <mergeCell ref="B857:B862"/>
    <mergeCell ref="B863:B867"/>
    <mergeCell ref="B868:B872"/>
    <mergeCell ref="B873:B878"/>
    <mergeCell ref="B835:B838"/>
    <mergeCell ref="B839:B844"/>
    <mergeCell ref="B845:B850"/>
    <mergeCell ref="B851:B856"/>
    <mergeCell ref="B815:B819"/>
    <mergeCell ref="B820:B824"/>
    <mergeCell ref="B825:B830"/>
    <mergeCell ref="B733:B737"/>
    <mergeCell ref="B738:B742"/>
    <mergeCell ref="B743:B748"/>
    <mergeCell ref="B749:B753"/>
    <mergeCell ref="B754:B758"/>
    <mergeCell ref="B759:B763"/>
    <mergeCell ref="B764:B770"/>
    <mergeCell ref="B771:B776"/>
    <mergeCell ref="B777:B781"/>
    <mergeCell ref="B684:B687"/>
    <mergeCell ref="B688:B692"/>
    <mergeCell ref="B693:B699"/>
    <mergeCell ref="B700:B704"/>
    <mergeCell ref="B705:B710"/>
    <mergeCell ref="B711:B715"/>
    <mergeCell ref="B716:B720"/>
    <mergeCell ref="B721:B726"/>
    <mergeCell ref="B727:B732"/>
    <mergeCell ref="B637:B641"/>
    <mergeCell ref="B642:B646"/>
    <mergeCell ref="B647:B651"/>
    <mergeCell ref="B652:B656"/>
    <mergeCell ref="B657:B661"/>
    <mergeCell ref="B662:B666"/>
    <mergeCell ref="B667:B670"/>
    <mergeCell ref="B671:B677"/>
    <mergeCell ref="B678:B683"/>
    <mergeCell ref="B614:B618"/>
    <mergeCell ref="B619:B623"/>
    <mergeCell ref="B624:B627"/>
    <mergeCell ref="B628:B631"/>
    <mergeCell ref="B592:B596"/>
    <mergeCell ref="B597:B601"/>
    <mergeCell ref="B602:B608"/>
    <mergeCell ref="B609:B613"/>
    <mergeCell ref="B632:B636"/>
    <mergeCell ref="B548:B552"/>
    <mergeCell ref="B553:B557"/>
    <mergeCell ref="B558:B561"/>
    <mergeCell ref="B562:B566"/>
    <mergeCell ref="B567:B572"/>
    <mergeCell ref="B573:B577"/>
    <mergeCell ref="B578:B582"/>
    <mergeCell ref="B583:B587"/>
    <mergeCell ref="B588:B591"/>
    <mergeCell ref="B517:B524"/>
    <mergeCell ref="B525:B529"/>
    <mergeCell ref="B530:B534"/>
    <mergeCell ref="B535:B539"/>
    <mergeCell ref="B485:B489"/>
    <mergeCell ref="B490:B498"/>
    <mergeCell ref="B499:B508"/>
    <mergeCell ref="B509:B516"/>
    <mergeCell ref="B540:B547"/>
    <mergeCell ref="B430:B432"/>
    <mergeCell ref="B433:B437"/>
    <mergeCell ref="B438:B443"/>
    <mergeCell ref="B444:B449"/>
    <mergeCell ref="B450:B455"/>
    <mergeCell ref="B456:B462"/>
    <mergeCell ref="B463:B470"/>
    <mergeCell ref="B471:B475"/>
    <mergeCell ref="B476:B484"/>
    <mergeCell ref="B403:B408"/>
    <mergeCell ref="B409:B414"/>
    <mergeCell ref="B415:B420"/>
    <mergeCell ref="B421:B424"/>
    <mergeCell ref="B371:B378"/>
    <mergeCell ref="B379:B388"/>
    <mergeCell ref="B389:B396"/>
    <mergeCell ref="B397:B402"/>
    <mergeCell ref="B425:B429"/>
    <mergeCell ref="B317:B320"/>
    <mergeCell ref="B321:B324"/>
    <mergeCell ref="B325:B328"/>
    <mergeCell ref="B329:B332"/>
    <mergeCell ref="B333:B337"/>
    <mergeCell ref="B338:B346"/>
    <mergeCell ref="B347:B355"/>
    <mergeCell ref="B356:B365"/>
    <mergeCell ref="B366:B370"/>
    <mergeCell ref="B297:B300"/>
    <mergeCell ref="B301:B304"/>
    <mergeCell ref="B305:B308"/>
    <mergeCell ref="B309:B312"/>
    <mergeCell ref="B281:B284"/>
    <mergeCell ref="B285:B288"/>
    <mergeCell ref="B289:B292"/>
    <mergeCell ref="B293:B296"/>
    <mergeCell ref="B313:B316"/>
    <mergeCell ref="B245:B248"/>
    <mergeCell ref="B249:B252"/>
    <mergeCell ref="B253:B256"/>
    <mergeCell ref="B257:B260"/>
    <mergeCell ref="B261:B264"/>
    <mergeCell ref="B265:B268"/>
    <mergeCell ref="B269:B272"/>
    <mergeCell ref="B273:B276"/>
    <mergeCell ref="B277:B280"/>
    <mergeCell ref="B225:B228"/>
    <mergeCell ref="B229:B232"/>
    <mergeCell ref="B233:B236"/>
    <mergeCell ref="B237:B240"/>
    <mergeCell ref="B209:B212"/>
    <mergeCell ref="B213:B216"/>
    <mergeCell ref="B217:B220"/>
    <mergeCell ref="B221:B224"/>
    <mergeCell ref="B241:B244"/>
    <mergeCell ref="B173:B176"/>
    <mergeCell ref="B177:B180"/>
    <mergeCell ref="B181:B184"/>
    <mergeCell ref="B185:B188"/>
    <mergeCell ref="B189:B192"/>
    <mergeCell ref="B193:B196"/>
    <mergeCell ref="B197:B200"/>
    <mergeCell ref="B201:B204"/>
    <mergeCell ref="B205:B208"/>
    <mergeCell ref="B153:B156"/>
    <mergeCell ref="B157:B160"/>
    <mergeCell ref="B161:B164"/>
    <mergeCell ref="B165:B168"/>
    <mergeCell ref="B137:B140"/>
    <mergeCell ref="B141:B144"/>
    <mergeCell ref="B145:B148"/>
    <mergeCell ref="B149:B152"/>
    <mergeCell ref="B169:B172"/>
    <mergeCell ref="B101:B104"/>
    <mergeCell ref="B105:B108"/>
    <mergeCell ref="B109:B112"/>
    <mergeCell ref="B113:B116"/>
    <mergeCell ref="B117:B120"/>
    <mergeCell ref="B121:B124"/>
    <mergeCell ref="B125:B128"/>
    <mergeCell ref="B129:B132"/>
    <mergeCell ref="B133:B136"/>
    <mergeCell ref="B81:B84"/>
    <mergeCell ref="B85:B88"/>
    <mergeCell ref="B89:B92"/>
    <mergeCell ref="B93:B96"/>
    <mergeCell ref="B65:B68"/>
    <mergeCell ref="B69:B72"/>
    <mergeCell ref="B73:B76"/>
    <mergeCell ref="B77:B80"/>
    <mergeCell ref="B97:B100"/>
    <mergeCell ref="B29:B32"/>
    <mergeCell ref="B33:B36"/>
    <mergeCell ref="B37:B40"/>
    <mergeCell ref="B41:B44"/>
    <mergeCell ref="B45:B48"/>
    <mergeCell ref="B49:B52"/>
    <mergeCell ref="B53:B56"/>
    <mergeCell ref="B57:B60"/>
    <mergeCell ref="B61:B64"/>
    <mergeCell ref="B25:B28"/>
    <mergeCell ref="B9:B12"/>
    <mergeCell ref="B13:B16"/>
    <mergeCell ref="B17:B20"/>
    <mergeCell ref="B21:B24"/>
    <mergeCell ref="B2:M2"/>
    <mergeCell ref="B3:F3"/>
    <mergeCell ref="L3:M3"/>
    <mergeCell ref="B5:B8"/>
    <mergeCell ref="F25:F28"/>
  </mergeCells>
  <phoneticPr fontId="26" type="noConversion"/>
  <pageMargins left="0.75" right="0.75" top="0.270000010728836" bottom="0.270000010728836" header="0" footer="0"/>
  <pageSetup paperSize="9" scale="38" fitToHeight="0" orientation="portrait"/>
</worksheet>
</file>

<file path=xl/worksheets/sheet2.xml><?xml version="1.0" encoding="utf-8"?>
<worksheet xmlns="http://schemas.openxmlformats.org/spreadsheetml/2006/main" xmlns:r="http://schemas.openxmlformats.org/officeDocument/2006/relationships">
  <sheetPr>
    <pageSetUpPr fitToPage="1"/>
  </sheetPr>
  <dimension ref="A1:H47"/>
  <sheetViews>
    <sheetView workbookViewId="0">
      <pane ySplit="5" topLeftCell="A6" activePane="bottomLeft" state="frozen"/>
      <selection pane="bottomLeft" activeCell="B6" sqref="B6:G40"/>
    </sheetView>
  </sheetViews>
  <sheetFormatPr defaultColWidth="10" defaultRowHeight="13.5"/>
  <cols>
    <col min="1" max="1" width="1.5" customWidth="1"/>
    <col min="2" max="2" width="33.375" customWidth="1"/>
    <col min="3" max="3" width="16.375" customWidth="1"/>
    <col min="4" max="4" width="33.375" customWidth="1"/>
    <col min="5" max="7" width="16.375" customWidth="1"/>
    <col min="8" max="8" width="1.5" customWidth="1"/>
    <col min="9" max="9" width="9.75" customWidth="1"/>
  </cols>
  <sheetData>
    <row r="1" spans="1:8" ht="14.25" customHeight="1">
      <c r="A1" s="29" t="s">
        <v>1</v>
      </c>
      <c r="D1" s="24"/>
      <c r="E1" s="29" t="s">
        <v>2</v>
      </c>
      <c r="F1" s="29" t="s">
        <v>2</v>
      </c>
      <c r="G1" s="29" t="s">
        <v>2</v>
      </c>
      <c r="H1" s="31"/>
    </row>
    <row r="2" spans="1:8" ht="19.899999999999999" customHeight="1">
      <c r="A2" s="29"/>
      <c r="B2" s="106" t="s">
        <v>3</v>
      </c>
      <c r="C2" s="106"/>
      <c r="D2" s="106"/>
      <c r="E2" s="106"/>
      <c r="F2" s="106"/>
      <c r="G2" s="106"/>
      <c r="H2" s="31" t="s">
        <v>4</v>
      </c>
    </row>
    <row r="3" spans="1:8" ht="17.100000000000001" customHeight="1">
      <c r="A3" s="30"/>
      <c r="B3" s="36"/>
      <c r="D3" s="24"/>
      <c r="F3" s="55"/>
      <c r="G3" s="55" t="s">
        <v>5</v>
      </c>
      <c r="H3" s="56"/>
    </row>
    <row r="4" spans="1:8" ht="21.4" customHeight="1">
      <c r="A4" s="31"/>
      <c r="B4" s="107" t="s">
        <v>6</v>
      </c>
      <c r="C4" s="107"/>
      <c r="D4" s="107" t="s">
        <v>7</v>
      </c>
      <c r="E4" s="107"/>
      <c r="F4" s="107"/>
      <c r="G4" s="107"/>
      <c r="H4" s="31"/>
    </row>
    <row r="5" spans="1:8" ht="21.4" customHeight="1">
      <c r="B5" s="62" t="s">
        <v>8</v>
      </c>
      <c r="C5" s="62" t="s">
        <v>9</v>
      </c>
      <c r="D5" s="62" t="s">
        <v>8</v>
      </c>
      <c r="E5" s="62" t="s">
        <v>10</v>
      </c>
      <c r="F5" s="62" t="s">
        <v>11</v>
      </c>
      <c r="G5" s="62" t="s">
        <v>12</v>
      </c>
    </row>
    <row r="6" spans="1:8" ht="19.899999999999999" customHeight="1">
      <c r="A6" s="85"/>
      <c r="B6" s="72" t="s">
        <v>13</v>
      </c>
      <c r="C6" s="89">
        <f>C7+C8</f>
        <v>43977.05</v>
      </c>
      <c r="D6" s="72" t="s">
        <v>14</v>
      </c>
      <c r="E6" s="103">
        <f>E7+E8+E9+E10+E11+E12+E13+E14+E15+E16+E17+E18+E19+E20+E21+E22+E23+E24+E25+E26+E27+E28+E29+E30+E31+E32+E33+E34+E35+E36</f>
        <v>46831.69</v>
      </c>
      <c r="F6" s="89">
        <f>F7+F8+F9+F10+F11+F12+F13+F14+F15+F16+F17+F18+F19+F20+F21+F22+F23+F24+F25+F26+F27+F28+F29+F30+F31+F32+F33+F34+F35+F36</f>
        <v>44655.65</v>
      </c>
      <c r="G6" s="89">
        <f>G7+G8+G9+G10+G11+G12+G13+G14+G15+G16+G17+G18+G19+G20+G21+G22+G23+G24+G25+G26+G27+G28+G29+G30+G31+G32+G33+G34+G35+G36</f>
        <v>2176.04</v>
      </c>
      <c r="H6" s="101"/>
    </row>
    <row r="7" spans="1:8" ht="19.899999999999999" customHeight="1">
      <c r="A7" s="105"/>
      <c r="B7" s="86" t="s">
        <v>15</v>
      </c>
      <c r="C7" s="87">
        <v>41801.01</v>
      </c>
      <c r="D7" s="88" t="s">
        <v>16</v>
      </c>
      <c r="E7" s="103">
        <f>F7+G7</f>
        <v>10.7</v>
      </c>
      <c r="F7" s="45">
        <v>10.7</v>
      </c>
      <c r="G7" s="89"/>
      <c r="H7" s="101"/>
    </row>
    <row r="8" spans="1:8" ht="19.899999999999999" customHeight="1">
      <c r="A8" s="105"/>
      <c r="B8" s="86" t="s">
        <v>17</v>
      </c>
      <c r="C8" s="89" t="s">
        <v>18</v>
      </c>
      <c r="D8" s="86" t="s">
        <v>19</v>
      </c>
      <c r="E8" s="103">
        <f t="shared" ref="E8:E36" si="0">F8+G8</f>
        <v>0</v>
      </c>
      <c r="F8" s="89"/>
      <c r="G8" s="89"/>
      <c r="H8" s="101"/>
    </row>
    <row r="9" spans="1:8" ht="19.899999999999999" customHeight="1">
      <c r="A9" s="105"/>
      <c r="B9" s="86" t="s">
        <v>20</v>
      </c>
      <c r="C9" s="89"/>
      <c r="D9" s="86" t="s">
        <v>21</v>
      </c>
      <c r="E9" s="103">
        <f t="shared" si="0"/>
        <v>0</v>
      </c>
      <c r="F9" s="89"/>
      <c r="G9" s="89"/>
      <c r="H9" s="101"/>
    </row>
    <row r="10" spans="1:8" ht="19.899999999999999" customHeight="1">
      <c r="A10" s="105"/>
      <c r="B10" s="86" t="s">
        <v>20</v>
      </c>
      <c r="C10" s="89"/>
      <c r="D10" s="86" t="s">
        <v>22</v>
      </c>
      <c r="E10" s="103">
        <f t="shared" si="0"/>
        <v>38998.33</v>
      </c>
      <c r="F10" s="45">
        <v>38998.33</v>
      </c>
      <c r="G10" s="89"/>
      <c r="H10" s="101"/>
    </row>
    <row r="11" spans="1:8" ht="19.899999999999999" customHeight="1">
      <c r="A11" s="105"/>
      <c r="B11" s="86" t="s">
        <v>20</v>
      </c>
      <c r="C11" s="89"/>
      <c r="D11" s="86" t="s">
        <v>23</v>
      </c>
      <c r="E11" s="103">
        <f t="shared" si="0"/>
        <v>0</v>
      </c>
      <c r="F11" s="89"/>
      <c r="G11" s="89"/>
      <c r="H11" s="101"/>
    </row>
    <row r="12" spans="1:8" ht="19.899999999999999" customHeight="1">
      <c r="A12" s="105"/>
      <c r="B12" s="86" t="s">
        <v>20</v>
      </c>
      <c r="C12" s="89"/>
      <c r="D12" s="86" t="s">
        <v>24</v>
      </c>
      <c r="E12" s="103">
        <f t="shared" si="0"/>
        <v>0</v>
      </c>
      <c r="F12" s="89"/>
      <c r="G12" s="89"/>
      <c r="H12" s="101"/>
    </row>
    <row r="13" spans="1:8" ht="19.899999999999999" customHeight="1">
      <c r="A13" s="105"/>
      <c r="B13" s="86" t="s">
        <v>20</v>
      </c>
      <c r="C13" s="89"/>
      <c r="D13" s="86" t="s">
        <v>25</v>
      </c>
      <c r="E13" s="103">
        <f t="shared" si="0"/>
        <v>0</v>
      </c>
      <c r="F13" s="89"/>
      <c r="G13" s="89"/>
      <c r="H13" s="101"/>
    </row>
    <row r="14" spans="1:8" ht="19.899999999999999" customHeight="1">
      <c r="A14" s="105"/>
      <c r="B14" s="86" t="s">
        <v>20</v>
      </c>
      <c r="C14" s="89"/>
      <c r="D14" s="86" t="s">
        <v>26</v>
      </c>
      <c r="E14" s="103">
        <f t="shared" si="0"/>
        <v>2305.36</v>
      </c>
      <c r="F14" s="45">
        <v>2305.36</v>
      </c>
      <c r="G14" s="89"/>
      <c r="H14" s="101"/>
    </row>
    <row r="15" spans="1:8" ht="19.899999999999999" customHeight="1">
      <c r="A15" s="105"/>
      <c r="B15" s="86" t="s">
        <v>20</v>
      </c>
      <c r="C15" s="89"/>
      <c r="D15" s="88" t="s">
        <v>27</v>
      </c>
      <c r="E15" s="103">
        <f t="shared" si="0"/>
        <v>1345.05</v>
      </c>
      <c r="F15" s="89" t="s">
        <v>28</v>
      </c>
      <c r="G15" s="89"/>
      <c r="H15" s="101"/>
    </row>
    <row r="16" spans="1:8" ht="19.899999999999999" customHeight="1">
      <c r="A16" s="105"/>
      <c r="B16" s="86" t="s">
        <v>20</v>
      </c>
      <c r="C16" s="89"/>
      <c r="D16" s="88" t="s">
        <v>29</v>
      </c>
      <c r="E16" s="103">
        <f t="shared" si="0"/>
        <v>1996.21</v>
      </c>
      <c r="F16" s="45">
        <v>1996.21</v>
      </c>
      <c r="G16" s="89"/>
      <c r="H16" s="101"/>
    </row>
    <row r="17" spans="1:8" ht="19.899999999999999" customHeight="1">
      <c r="A17" s="105"/>
      <c r="B17" s="86" t="s">
        <v>20</v>
      </c>
      <c r="C17" s="89"/>
      <c r="D17" s="86" t="s">
        <v>30</v>
      </c>
      <c r="E17" s="103">
        <f t="shared" si="0"/>
        <v>0</v>
      </c>
      <c r="F17" s="89"/>
      <c r="G17" s="89"/>
      <c r="H17" s="101"/>
    </row>
    <row r="18" spans="1:8" ht="19.899999999999999" customHeight="1">
      <c r="A18" s="105"/>
      <c r="B18" s="86" t="s">
        <v>20</v>
      </c>
      <c r="C18" s="89"/>
      <c r="D18" s="86" t="s">
        <v>31</v>
      </c>
      <c r="E18" s="103">
        <f t="shared" si="0"/>
        <v>2176.04</v>
      </c>
      <c r="F18" s="89"/>
      <c r="G18" s="45">
        <v>2176.04</v>
      </c>
      <c r="H18" s="101"/>
    </row>
    <row r="19" spans="1:8" ht="19.899999999999999" customHeight="1">
      <c r="A19" s="105"/>
      <c r="B19" s="86" t="s">
        <v>20</v>
      </c>
      <c r="C19" s="89"/>
      <c r="D19" s="86" t="s">
        <v>32</v>
      </c>
      <c r="E19" s="103">
        <f t="shared" si="0"/>
        <v>0</v>
      </c>
      <c r="F19" s="89"/>
      <c r="G19" s="89"/>
      <c r="H19" s="101"/>
    </row>
    <row r="20" spans="1:8" ht="19.899999999999999" customHeight="1">
      <c r="A20" s="105"/>
      <c r="B20" s="86" t="s">
        <v>20</v>
      </c>
      <c r="C20" s="89"/>
      <c r="D20" s="86" t="s">
        <v>33</v>
      </c>
      <c r="E20" s="103">
        <f t="shared" si="0"/>
        <v>0</v>
      </c>
      <c r="F20" s="89"/>
      <c r="G20" s="89"/>
      <c r="H20" s="101"/>
    </row>
    <row r="21" spans="1:8" ht="19.899999999999999" customHeight="1">
      <c r="A21" s="105"/>
      <c r="B21" s="86" t="s">
        <v>20</v>
      </c>
      <c r="C21" s="89"/>
      <c r="D21" s="86" t="s">
        <v>34</v>
      </c>
      <c r="E21" s="103">
        <f t="shared" si="0"/>
        <v>0</v>
      </c>
      <c r="F21" s="89"/>
      <c r="G21" s="89"/>
      <c r="H21" s="101"/>
    </row>
    <row r="22" spans="1:8" ht="19.899999999999999" customHeight="1">
      <c r="A22" s="105"/>
      <c r="B22" s="86" t="s">
        <v>20</v>
      </c>
      <c r="C22" s="89"/>
      <c r="D22" s="86" t="s">
        <v>35</v>
      </c>
      <c r="E22" s="103">
        <f t="shared" si="0"/>
        <v>0</v>
      </c>
      <c r="F22" s="89"/>
      <c r="G22" s="89"/>
      <c r="H22" s="101"/>
    </row>
    <row r="23" spans="1:8" ht="19.899999999999999" customHeight="1">
      <c r="A23" s="105"/>
      <c r="B23" s="86" t="s">
        <v>20</v>
      </c>
      <c r="C23" s="89"/>
      <c r="D23" s="86" t="s">
        <v>36</v>
      </c>
      <c r="E23" s="103">
        <f t="shared" si="0"/>
        <v>0</v>
      </c>
      <c r="F23" s="89"/>
      <c r="G23" s="89"/>
      <c r="H23" s="101"/>
    </row>
    <row r="24" spans="1:8" ht="19.899999999999999" customHeight="1">
      <c r="A24" s="105"/>
      <c r="B24" s="86" t="s">
        <v>20</v>
      </c>
      <c r="C24" s="89"/>
      <c r="D24" s="86" t="s">
        <v>37</v>
      </c>
      <c r="E24" s="103">
        <f t="shared" si="0"/>
        <v>0</v>
      </c>
      <c r="F24" s="89"/>
      <c r="G24" s="89"/>
      <c r="H24" s="101"/>
    </row>
    <row r="25" spans="1:8" ht="19.899999999999999" customHeight="1">
      <c r="A25" s="105"/>
      <c r="B25" s="86" t="s">
        <v>20</v>
      </c>
      <c r="C25" s="89"/>
      <c r="D25" s="86" t="s">
        <v>38</v>
      </c>
      <c r="E25" s="103">
        <f t="shared" si="0"/>
        <v>0</v>
      </c>
      <c r="F25" s="89"/>
      <c r="G25" s="89"/>
      <c r="H25" s="101"/>
    </row>
    <row r="26" spans="1:8" ht="19.899999999999999" customHeight="1">
      <c r="A26" s="105"/>
      <c r="B26" s="86" t="s">
        <v>20</v>
      </c>
      <c r="C26" s="89"/>
      <c r="D26" s="86" t="s">
        <v>39</v>
      </c>
      <c r="E26" s="103">
        <f t="shared" si="0"/>
        <v>0</v>
      </c>
      <c r="F26" s="89"/>
      <c r="G26" s="89"/>
      <c r="H26" s="101"/>
    </row>
    <row r="27" spans="1:8" ht="19.899999999999999" customHeight="1">
      <c r="A27" s="105"/>
      <c r="B27" s="86" t="s">
        <v>20</v>
      </c>
      <c r="C27" s="89"/>
      <c r="D27" s="86" t="s">
        <v>40</v>
      </c>
      <c r="E27" s="103">
        <f t="shared" si="0"/>
        <v>0</v>
      </c>
      <c r="F27" s="89"/>
      <c r="G27" s="89"/>
      <c r="H27" s="101"/>
    </row>
    <row r="28" spans="1:8" ht="19.899999999999999" customHeight="1">
      <c r="A28" s="105"/>
      <c r="B28" s="86" t="s">
        <v>20</v>
      </c>
      <c r="C28" s="89"/>
      <c r="D28" s="86" t="s">
        <v>41</v>
      </c>
      <c r="E28" s="103">
        <f t="shared" si="0"/>
        <v>0</v>
      </c>
      <c r="F28" s="89"/>
      <c r="G28" s="89"/>
      <c r="H28" s="101"/>
    </row>
    <row r="29" spans="1:8" ht="19.899999999999999" customHeight="1">
      <c r="A29" s="105"/>
      <c r="B29" s="86" t="s">
        <v>20</v>
      </c>
      <c r="C29" s="89"/>
      <c r="D29" s="86" t="s">
        <v>42</v>
      </c>
      <c r="E29" s="103">
        <f t="shared" si="0"/>
        <v>0</v>
      </c>
      <c r="F29" s="89"/>
      <c r="G29" s="89"/>
      <c r="H29" s="101"/>
    </row>
    <row r="30" spans="1:8" ht="19.899999999999999" customHeight="1">
      <c r="A30" s="105"/>
      <c r="B30" s="86" t="s">
        <v>20</v>
      </c>
      <c r="C30" s="89"/>
      <c r="D30" s="86" t="s">
        <v>43</v>
      </c>
      <c r="E30" s="103">
        <f t="shared" si="0"/>
        <v>0</v>
      </c>
      <c r="F30" s="89"/>
      <c r="G30" s="89"/>
      <c r="H30" s="101"/>
    </row>
    <row r="31" spans="1:8" ht="19.899999999999999" customHeight="1">
      <c r="A31" s="105"/>
      <c r="B31" s="86" t="s">
        <v>20</v>
      </c>
      <c r="C31" s="89"/>
      <c r="D31" s="86" t="s">
        <v>44</v>
      </c>
      <c r="E31" s="103">
        <f t="shared" si="0"/>
        <v>0</v>
      </c>
      <c r="F31" s="89"/>
      <c r="G31" s="89"/>
      <c r="H31" s="101"/>
    </row>
    <row r="32" spans="1:8" ht="19.899999999999999" customHeight="1">
      <c r="A32" s="105"/>
      <c r="B32" s="86" t="s">
        <v>20</v>
      </c>
      <c r="C32" s="89"/>
      <c r="D32" s="86" t="s">
        <v>45</v>
      </c>
      <c r="E32" s="103">
        <f t="shared" si="0"/>
        <v>0</v>
      </c>
      <c r="F32" s="89"/>
      <c r="G32" s="89"/>
      <c r="H32" s="101"/>
    </row>
    <row r="33" spans="1:8" ht="19.899999999999999" customHeight="1">
      <c r="A33" s="105"/>
      <c r="B33" s="86" t="s">
        <v>20</v>
      </c>
      <c r="C33" s="89"/>
      <c r="D33" s="86" t="s">
        <v>46</v>
      </c>
      <c r="E33" s="103">
        <f t="shared" si="0"/>
        <v>0</v>
      </c>
      <c r="F33" s="89"/>
      <c r="G33" s="89"/>
      <c r="H33" s="101"/>
    </row>
    <row r="34" spans="1:8" ht="19.899999999999999" customHeight="1">
      <c r="A34" s="105"/>
      <c r="B34" s="86" t="s">
        <v>20</v>
      </c>
      <c r="C34" s="89"/>
      <c r="D34" s="86" t="s">
        <v>47</v>
      </c>
      <c r="E34" s="103">
        <f t="shared" si="0"/>
        <v>0</v>
      </c>
      <c r="F34" s="89"/>
      <c r="G34" s="89"/>
      <c r="H34" s="101"/>
    </row>
    <row r="35" spans="1:8" ht="19.899999999999999" customHeight="1">
      <c r="A35" s="105"/>
      <c r="B35" s="86" t="s">
        <v>20</v>
      </c>
      <c r="C35" s="89"/>
      <c r="D35" s="86" t="s">
        <v>48</v>
      </c>
      <c r="E35" s="103">
        <f t="shared" si="0"/>
        <v>0</v>
      </c>
      <c r="F35" s="89"/>
      <c r="G35" s="89"/>
      <c r="H35" s="101"/>
    </row>
    <row r="36" spans="1:8" ht="19.899999999999999" customHeight="1">
      <c r="A36" s="105"/>
      <c r="B36" s="86" t="s">
        <v>20</v>
      </c>
      <c r="C36" s="89"/>
      <c r="D36" s="86" t="s">
        <v>49</v>
      </c>
      <c r="E36" s="103">
        <f t="shared" si="0"/>
        <v>0</v>
      </c>
      <c r="F36" s="89"/>
      <c r="G36" s="89"/>
      <c r="H36" s="101"/>
    </row>
    <row r="37" spans="1:8" ht="19.899999999999999" customHeight="1">
      <c r="A37" s="85"/>
      <c r="B37" s="72" t="s">
        <v>50</v>
      </c>
      <c r="C37" s="89">
        <f>C38+C39</f>
        <v>2854.64</v>
      </c>
      <c r="D37" s="72" t="s">
        <v>51</v>
      </c>
      <c r="E37" s="89">
        <f>E38+E39</f>
        <v>0</v>
      </c>
      <c r="F37" s="89">
        <f>F38+F39</f>
        <v>0</v>
      </c>
      <c r="G37" s="89">
        <f>G38+G39</f>
        <v>0</v>
      </c>
      <c r="H37" s="101"/>
    </row>
    <row r="38" spans="1:8" ht="19.899999999999999" customHeight="1">
      <c r="A38" s="85"/>
      <c r="B38" s="86" t="s">
        <v>52</v>
      </c>
      <c r="C38" s="89" t="s">
        <v>53</v>
      </c>
      <c r="D38" s="72"/>
      <c r="E38" s="89"/>
      <c r="F38" s="89"/>
      <c r="G38" s="89"/>
      <c r="H38" s="101"/>
    </row>
    <row r="39" spans="1:8" ht="19.899999999999999" customHeight="1">
      <c r="A39" s="85"/>
      <c r="B39" s="86" t="s">
        <v>54</v>
      </c>
      <c r="C39" s="89"/>
      <c r="D39" s="72"/>
      <c r="E39" s="89"/>
      <c r="F39" s="89"/>
      <c r="G39" s="89"/>
      <c r="H39" s="101"/>
    </row>
    <row r="40" spans="1:8" ht="19.899999999999999" customHeight="1">
      <c r="A40" s="73"/>
      <c r="B40" s="64" t="s">
        <v>55</v>
      </c>
      <c r="C40" s="77">
        <f>C37+C6</f>
        <v>46831.69</v>
      </c>
      <c r="D40" s="64" t="s">
        <v>56</v>
      </c>
      <c r="E40" s="77">
        <f>E37+E6</f>
        <v>46831.69</v>
      </c>
      <c r="F40" s="77">
        <f>F37+F6</f>
        <v>44655.65</v>
      </c>
      <c r="G40" s="77">
        <f>G37+G6</f>
        <v>2176.04</v>
      </c>
      <c r="H40" s="102"/>
    </row>
    <row r="41" spans="1:8" ht="8.4499999999999993" customHeight="1">
      <c r="A41" s="53"/>
      <c r="B41" s="53"/>
      <c r="C41" s="53"/>
      <c r="D41" s="57"/>
      <c r="E41" s="53"/>
      <c r="F41" s="53"/>
      <c r="G41" s="53"/>
      <c r="H41" s="54"/>
    </row>
    <row r="42" spans="1:8" ht="14.25" customHeight="1">
      <c r="A42" s="24"/>
      <c r="B42" s="104"/>
      <c r="C42" s="104"/>
      <c r="D42" s="104"/>
      <c r="E42" s="104"/>
      <c r="F42" s="104"/>
      <c r="G42" s="104"/>
      <c r="H42" s="24"/>
    </row>
    <row r="43" spans="1:8" ht="14.25" customHeight="1">
      <c r="A43" s="24"/>
      <c r="B43" s="104"/>
      <c r="C43" s="104"/>
      <c r="D43" s="104"/>
      <c r="E43" s="104"/>
      <c r="F43" s="104"/>
      <c r="G43" s="104"/>
      <c r="H43" s="24"/>
    </row>
    <row r="44" spans="1:8" ht="14.25" customHeight="1">
      <c r="A44" s="24"/>
      <c r="B44" s="104"/>
      <c r="C44" s="104"/>
      <c r="D44" s="104"/>
      <c r="E44" s="104"/>
      <c r="F44" s="104"/>
      <c r="G44" s="104"/>
      <c r="H44" s="24"/>
    </row>
    <row r="45" spans="1:8" ht="14.25" customHeight="1">
      <c r="A45" s="24"/>
      <c r="B45" s="104"/>
      <c r="C45" s="104"/>
      <c r="D45" s="104"/>
      <c r="E45" s="104"/>
      <c r="F45" s="104"/>
      <c r="G45" s="104"/>
      <c r="H45" s="24"/>
    </row>
    <row r="46" spans="1:8" ht="14.25" customHeight="1">
      <c r="A46" s="24"/>
      <c r="B46" s="104"/>
      <c r="C46" s="104"/>
      <c r="D46" s="104"/>
      <c r="E46" s="104"/>
      <c r="F46" s="104"/>
      <c r="G46" s="104"/>
      <c r="H46" s="24"/>
    </row>
    <row r="47" spans="1:8" ht="14.25" customHeight="1">
      <c r="A47" s="24"/>
      <c r="B47" s="104"/>
      <c r="C47" s="104"/>
      <c r="D47" s="104"/>
      <c r="E47" s="104"/>
      <c r="F47" s="104"/>
      <c r="G47" s="104"/>
      <c r="H47" s="24"/>
    </row>
  </sheetData>
  <mergeCells count="10">
    <mergeCell ref="B44:G44"/>
    <mergeCell ref="B45:G45"/>
    <mergeCell ref="B46:G46"/>
    <mergeCell ref="B47:G47"/>
    <mergeCell ref="B42:G42"/>
    <mergeCell ref="B43:G43"/>
    <mergeCell ref="A7:A36"/>
    <mergeCell ref="B2:G2"/>
    <mergeCell ref="B4:C4"/>
    <mergeCell ref="D4:G4"/>
  </mergeCells>
  <phoneticPr fontId="26" type="noConversion"/>
  <pageMargins left="0.75" right="0.75" top="0.270000010728836" bottom="0.270000010728836" header="0" footer="0"/>
  <pageSetup paperSize="9" scale="65" fitToHeight="0" orientation="portrait"/>
</worksheet>
</file>

<file path=xl/worksheets/sheet3.xml><?xml version="1.0" encoding="utf-8"?>
<worksheet xmlns="http://schemas.openxmlformats.org/spreadsheetml/2006/main" xmlns:r="http://schemas.openxmlformats.org/officeDocument/2006/relationships">
  <sheetPr>
    <pageSetUpPr fitToPage="1"/>
  </sheetPr>
  <dimension ref="A1:I35"/>
  <sheetViews>
    <sheetView workbookViewId="0">
      <pane activePane="bottomRight" state="frozen"/>
      <selection activeCell="D25" sqref="D25"/>
    </sheetView>
  </sheetViews>
  <sheetFormatPr defaultColWidth="10" defaultRowHeight="13.5"/>
  <cols>
    <col min="1" max="1" width="1.5" style="48" customWidth="1"/>
    <col min="2" max="2" width="18.375" style="48" customWidth="1"/>
    <col min="3" max="3" width="41" style="48" customWidth="1"/>
    <col min="4" max="8" width="16.375" style="48" customWidth="1"/>
    <col min="9" max="9" width="1.5" style="48" customWidth="1"/>
    <col min="10" max="16384" width="10" style="48"/>
  </cols>
  <sheetData>
    <row r="1" spans="1:9" ht="14.25" customHeight="1">
      <c r="A1" s="14"/>
      <c r="B1" s="51" t="s">
        <v>57</v>
      </c>
      <c r="C1" s="51"/>
      <c r="D1" s="41"/>
      <c r="E1" s="41"/>
      <c r="F1" s="52"/>
      <c r="G1" s="52"/>
      <c r="H1" s="41"/>
      <c r="I1" s="14"/>
    </row>
    <row r="2" spans="1:9" ht="19.899999999999999" customHeight="1">
      <c r="A2" s="14"/>
      <c r="B2" s="106" t="s">
        <v>58</v>
      </c>
      <c r="C2" s="106"/>
      <c r="D2" s="106"/>
      <c r="E2" s="106"/>
      <c r="F2" s="106"/>
      <c r="G2" s="106"/>
      <c r="H2" s="106"/>
      <c r="I2" s="14" t="s">
        <v>4</v>
      </c>
    </row>
    <row r="3" spans="1:9" ht="17.100000000000001" customHeight="1">
      <c r="A3" s="14"/>
      <c r="B3" s="7"/>
      <c r="C3" s="22"/>
      <c r="D3" s="42"/>
      <c r="E3" s="42"/>
      <c r="F3" s="22"/>
      <c r="G3" s="22"/>
      <c r="H3" s="12" t="s">
        <v>5</v>
      </c>
      <c r="I3" s="14"/>
    </row>
    <row r="4" spans="1:9" ht="21.4" customHeight="1">
      <c r="A4" s="14"/>
      <c r="B4" s="110" t="s">
        <v>59</v>
      </c>
      <c r="C4" s="110" t="s">
        <v>60</v>
      </c>
      <c r="D4" s="108" t="s">
        <v>10</v>
      </c>
      <c r="E4" s="108" t="s">
        <v>61</v>
      </c>
      <c r="F4" s="108"/>
      <c r="G4" s="108"/>
      <c r="H4" s="108" t="s">
        <v>62</v>
      </c>
      <c r="I4" s="14"/>
    </row>
    <row r="5" spans="1:9" ht="21.4" customHeight="1">
      <c r="A5" s="14"/>
      <c r="B5" s="110"/>
      <c r="C5" s="110"/>
      <c r="D5" s="108"/>
      <c r="E5" s="83" t="s">
        <v>63</v>
      </c>
      <c r="F5" s="83" t="s">
        <v>64</v>
      </c>
      <c r="G5" s="83" t="s">
        <v>65</v>
      </c>
      <c r="H5" s="108"/>
      <c r="I5" s="14"/>
    </row>
    <row r="6" spans="1:9" ht="19.899999999999999" customHeight="1">
      <c r="A6" s="61"/>
      <c r="B6" s="109" t="s">
        <v>66</v>
      </c>
      <c r="C6" s="109"/>
      <c r="D6" s="97" t="s">
        <v>67</v>
      </c>
      <c r="E6" s="97" t="s">
        <v>68</v>
      </c>
      <c r="F6" s="97" t="s">
        <v>69</v>
      </c>
      <c r="G6" s="97" t="s">
        <v>70</v>
      </c>
      <c r="H6" s="97" t="s">
        <v>71</v>
      </c>
      <c r="I6" s="61"/>
    </row>
    <row r="7" spans="1:9" ht="19.899999999999999" customHeight="1">
      <c r="A7" s="14"/>
      <c r="B7" s="98" t="s">
        <v>72</v>
      </c>
      <c r="C7" s="98" t="s">
        <v>73</v>
      </c>
      <c r="D7" s="99" t="s">
        <v>74</v>
      </c>
      <c r="E7" s="99"/>
      <c r="F7" s="99"/>
      <c r="G7" s="99"/>
      <c r="H7" s="99" t="s">
        <v>74</v>
      </c>
      <c r="I7" s="14"/>
    </row>
    <row r="8" spans="1:9" ht="19.899999999999999" customHeight="1">
      <c r="A8" s="92"/>
      <c r="B8" s="98" t="s">
        <v>75</v>
      </c>
      <c r="C8" s="98" t="s">
        <v>76</v>
      </c>
      <c r="D8" s="99" t="s">
        <v>74</v>
      </c>
      <c r="E8" s="99"/>
      <c r="F8" s="99"/>
      <c r="G8" s="99"/>
      <c r="H8" s="99" t="s">
        <v>74</v>
      </c>
      <c r="I8" s="92"/>
    </row>
    <row r="9" spans="1:9" ht="19.899999999999999" customHeight="1">
      <c r="A9" s="61"/>
      <c r="B9" s="98" t="s">
        <v>77</v>
      </c>
      <c r="C9" s="98" t="s">
        <v>78</v>
      </c>
      <c r="D9" s="99" t="s">
        <v>74</v>
      </c>
      <c r="E9" s="99"/>
      <c r="F9" s="99"/>
      <c r="G9" s="99"/>
      <c r="H9" s="99" t="s">
        <v>74</v>
      </c>
      <c r="I9" s="61"/>
    </row>
    <row r="10" spans="1:9" ht="19.899999999999999" customHeight="1">
      <c r="B10" s="98" t="s">
        <v>79</v>
      </c>
      <c r="C10" s="98" t="s">
        <v>80</v>
      </c>
      <c r="D10" s="99" t="s">
        <v>81</v>
      </c>
      <c r="E10" s="99" t="s">
        <v>82</v>
      </c>
      <c r="F10" s="99" t="s">
        <v>83</v>
      </c>
      <c r="G10" s="99" t="s">
        <v>70</v>
      </c>
      <c r="H10" s="99" t="s">
        <v>84</v>
      </c>
      <c r="I10" s="14"/>
    </row>
    <row r="11" spans="1:9" ht="19.899999999999999" customHeight="1">
      <c r="A11" s="92"/>
      <c r="B11" s="98" t="s">
        <v>85</v>
      </c>
      <c r="C11" s="98" t="s">
        <v>86</v>
      </c>
      <c r="D11" s="99" t="s">
        <v>87</v>
      </c>
      <c r="E11" s="99"/>
      <c r="F11" s="99"/>
      <c r="G11" s="99"/>
      <c r="H11" s="99" t="s">
        <v>87</v>
      </c>
      <c r="I11" s="92"/>
    </row>
    <row r="12" spans="1:9" ht="19.899999999999999" customHeight="1">
      <c r="B12" s="98" t="s">
        <v>88</v>
      </c>
      <c r="C12" s="98" t="s">
        <v>86</v>
      </c>
      <c r="D12" s="99" t="s">
        <v>87</v>
      </c>
      <c r="E12" s="99"/>
      <c r="F12" s="99"/>
      <c r="G12" s="99"/>
      <c r="H12" s="99" t="s">
        <v>87</v>
      </c>
      <c r="I12" s="61"/>
    </row>
    <row r="13" spans="1:9" ht="19.899999999999999" customHeight="1">
      <c r="B13" s="98" t="s">
        <v>89</v>
      </c>
      <c r="C13" s="98" t="s">
        <v>90</v>
      </c>
      <c r="D13" s="99" t="s">
        <v>91</v>
      </c>
      <c r="E13" s="99" t="s">
        <v>82</v>
      </c>
      <c r="F13" s="99" t="s">
        <v>83</v>
      </c>
      <c r="G13" s="99" t="s">
        <v>70</v>
      </c>
      <c r="H13" s="99" t="s">
        <v>92</v>
      </c>
      <c r="I13" s="92"/>
    </row>
    <row r="14" spans="1:9" ht="19.899999999999999" customHeight="1">
      <c r="B14" s="98" t="s">
        <v>93</v>
      </c>
      <c r="C14" s="98" t="s">
        <v>78</v>
      </c>
      <c r="D14" s="100">
        <v>25199.18</v>
      </c>
      <c r="E14" s="99" t="s">
        <v>94</v>
      </c>
      <c r="F14" s="99" t="s">
        <v>95</v>
      </c>
      <c r="G14" s="99" t="s">
        <v>70</v>
      </c>
      <c r="H14" s="99" t="s">
        <v>96</v>
      </c>
      <c r="I14" s="61"/>
    </row>
    <row r="15" spans="1:9" ht="19.899999999999999" customHeight="1">
      <c r="B15" s="98" t="s">
        <v>97</v>
      </c>
      <c r="C15" s="98" t="s">
        <v>98</v>
      </c>
      <c r="D15" s="99" t="s">
        <v>99</v>
      </c>
      <c r="E15" s="99" t="s">
        <v>100</v>
      </c>
      <c r="F15" s="99" t="s">
        <v>100</v>
      </c>
      <c r="G15" s="99"/>
      <c r="H15" s="99" t="s">
        <v>101</v>
      </c>
      <c r="I15" s="61"/>
    </row>
    <row r="16" spans="1:9" ht="19.899999999999999" customHeight="1">
      <c r="B16" s="98" t="s">
        <v>102</v>
      </c>
      <c r="C16" s="98" t="s">
        <v>103</v>
      </c>
      <c r="D16" s="99" t="s">
        <v>104</v>
      </c>
      <c r="E16" s="99"/>
      <c r="F16" s="99"/>
      <c r="G16" s="99"/>
      <c r="H16" s="99" t="s">
        <v>104</v>
      </c>
      <c r="I16" s="61"/>
    </row>
    <row r="17" spans="1:9" ht="19.899999999999999" customHeight="1">
      <c r="B17" s="98" t="s">
        <v>105</v>
      </c>
      <c r="C17" s="98" t="s">
        <v>106</v>
      </c>
      <c r="D17" s="99" t="s">
        <v>107</v>
      </c>
      <c r="E17" s="99"/>
      <c r="F17" s="99"/>
      <c r="G17" s="99"/>
      <c r="H17" s="99" t="s">
        <v>107</v>
      </c>
      <c r="I17" s="61"/>
    </row>
    <row r="18" spans="1:9" ht="19.899999999999999" customHeight="1">
      <c r="B18" s="98" t="s">
        <v>108</v>
      </c>
      <c r="C18" s="98" t="s">
        <v>109</v>
      </c>
      <c r="D18" s="99" t="s">
        <v>110</v>
      </c>
      <c r="E18" s="99"/>
      <c r="F18" s="99"/>
      <c r="G18" s="99"/>
      <c r="H18" s="99" t="s">
        <v>110</v>
      </c>
      <c r="I18" s="61"/>
    </row>
    <row r="19" spans="1:9" ht="19.899999999999999" customHeight="1">
      <c r="B19" s="98" t="s">
        <v>111</v>
      </c>
      <c r="C19" s="98" t="s">
        <v>112</v>
      </c>
      <c r="D19" s="99" t="s">
        <v>113</v>
      </c>
      <c r="E19" s="99"/>
      <c r="F19" s="99"/>
      <c r="G19" s="99"/>
      <c r="H19" s="99" t="s">
        <v>113</v>
      </c>
      <c r="I19" s="92"/>
    </row>
    <row r="20" spans="1:9" ht="19.899999999999999" customHeight="1">
      <c r="B20" s="98" t="s">
        <v>114</v>
      </c>
      <c r="C20" s="98" t="s">
        <v>78</v>
      </c>
      <c r="D20" s="99" t="s">
        <v>113</v>
      </c>
      <c r="E20" s="99"/>
      <c r="F20" s="99"/>
      <c r="G20" s="99"/>
      <c r="H20" s="99" t="s">
        <v>113</v>
      </c>
      <c r="I20" s="61"/>
    </row>
    <row r="21" spans="1:9" ht="19.899999999999999" customHeight="1">
      <c r="B21" s="98" t="s">
        <v>115</v>
      </c>
      <c r="C21" s="98" t="s">
        <v>116</v>
      </c>
      <c r="D21" s="99" t="s">
        <v>117</v>
      </c>
      <c r="E21" s="99" t="s">
        <v>117</v>
      </c>
      <c r="F21" s="99" t="s">
        <v>117</v>
      </c>
      <c r="G21" s="99"/>
      <c r="H21" s="99"/>
      <c r="I21" s="14"/>
    </row>
    <row r="22" spans="1:9" ht="19.899999999999999" customHeight="1">
      <c r="A22" s="92"/>
      <c r="B22" s="98" t="s">
        <v>118</v>
      </c>
      <c r="C22" s="98" t="s">
        <v>119</v>
      </c>
      <c r="D22" s="99" t="s">
        <v>120</v>
      </c>
      <c r="E22" s="99" t="s">
        <v>120</v>
      </c>
      <c r="F22" s="99" t="s">
        <v>120</v>
      </c>
      <c r="G22" s="99"/>
      <c r="H22" s="99"/>
      <c r="I22" s="92"/>
    </row>
    <row r="23" spans="1:9" ht="19.899999999999999" customHeight="1">
      <c r="B23" s="98" t="s">
        <v>121</v>
      </c>
      <c r="C23" s="98" t="s">
        <v>122</v>
      </c>
      <c r="D23" s="99" t="s">
        <v>123</v>
      </c>
      <c r="E23" s="99" t="s">
        <v>123</v>
      </c>
      <c r="F23" s="99" t="s">
        <v>123</v>
      </c>
      <c r="G23" s="99"/>
      <c r="H23" s="99"/>
      <c r="I23" s="61"/>
    </row>
    <row r="24" spans="1:9" ht="19.899999999999999" customHeight="1">
      <c r="B24" s="98" t="s">
        <v>124</v>
      </c>
      <c r="C24" s="98" t="s">
        <v>125</v>
      </c>
      <c r="D24" s="99" t="s">
        <v>126</v>
      </c>
      <c r="E24" s="99" t="s">
        <v>126</v>
      </c>
      <c r="F24" s="99" t="s">
        <v>126</v>
      </c>
      <c r="G24" s="99"/>
      <c r="H24" s="99"/>
      <c r="I24" s="61"/>
    </row>
    <row r="25" spans="1:9" ht="19.899999999999999" customHeight="1">
      <c r="B25" s="98" t="s">
        <v>127</v>
      </c>
      <c r="C25" s="98" t="s">
        <v>128</v>
      </c>
      <c r="D25" s="99" t="s">
        <v>129</v>
      </c>
      <c r="E25" s="99" t="s">
        <v>129</v>
      </c>
      <c r="F25" s="99" t="s">
        <v>129</v>
      </c>
      <c r="G25" s="99"/>
      <c r="H25" s="99"/>
      <c r="I25" s="61"/>
    </row>
    <row r="26" spans="1:9" ht="19.899999999999999" customHeight="1">
      <c r="B26" s="98" t="s">
        <v>130</v>
      </c>
      <c r="C26" s="98" t="s">
        <v>131</v>
      </c>
      <c r="D26" s="99" t="s">
        <v>132</v>
      </c>
      <c r="E26" s="99" t="s">
        <v>132</v>
      </c>
      <c r="F26" s="99" t="s">
        <v>132</v>
      </c>
      <c r="G26" s="99"/>
      <c r="H26" s="99"/>
      <c r="I26" s="92"/>
    </row>
    <row r="27" spans="1:9" ht="19.899999999999999" customHeight="1">
      <c r="B27" s="98" t="s">
        <v>133</v>
      </c>
      <c r="C27" s="98" t="s">
        <v>134</v>
      </c>
      <c r="D27" s="99" t="s">
        <v>132</v>
      </c>
      <c r="E27" s="99" t="s">
        <v>132</v>
      </c>
      <c r="F27" s="99" t="s">
        <v>132</v>
      </c>
      <c r="G27" s="99"/>
      <c r="H27" s="99"/>
      <c r="I27" s="61"/>
    </row>
    <row r="28" spans="1:9" ht="19.899999999999999" customHeight="1">
      <c r="B28" s="98" t="s">
        <v>135</v>
      </c>
      <c r="C28" s="98" t="s">
        <v>136</v>
      </c>
      <c r="D28" s="99" t="s">
        <v>137</v>
      </c>
      <c r="E28" s="99" t="s">
        <v>137</v>
      </c>
      <c r="F28" s="99" t="s">
        <v>137</v>
      </c>
      <c r="G28" s="99"/>
      <c r="H28" s="99"/>
      <c r="I28" s="14"/>
    </row>
    <row r="29" spans="1:9" ht="19.899999999999999" customHeight="1">
      <c r="A29" s="92"/>
      <c r="B29" s="98" t="s">
        <v>138</v>
      </c>
      <c r="C29" s="98" t="s">
        <v>139</v>
      </c>
      <c r="D29" s="99" t="s">
        <v>137</v>
      </c>
      <c r="E29" s="99" t="s">
        <v>137</v>
      </c>
      <c r="F29" s="99" t="s">
        <v>137</v>
      </c>
      <c r="G29" s="99"/>
      <c r="H29" s="99"/>
      <c r="I29" s="92"/>
    </row>
    <row r="30" spans="1:9" ht="19.899999999999999" customHeight="1">
      <c r="B30" s="98" t="s">
        <v>140</v>
      </c>
      <c r="C30" s="98" t="s">
        <v>141</v>
      </c>
      <c r="D30" s="99" t="s">
        <v>142</v>
      </c>
      <c r="E30" s="99" t="s">
        <v>142</v>
      </c>
      <c r="F30" s="99" t="s">
        <v>142</v>
      </c>
      <c r="G30" s="99"/>
      <c r="H30" s="99"/>
      <c r="I30" s="61"/>
    </row>
    <row r="31" spans="1:9" ht="19.899999999999999" customHeight="1">
      <c r="B31" s="98" t="s">
        <v>143</v>
      </c>
      <c r="C31" s="98" t="s">
        <v>144</v>
      </c>
      <c r="D31" s="99" t="s">
        <v>145</v>
      </c>
      <c r="E31" s="99" t="s">
        <v>145</v>
      </c>
      <c r="F31" s="99" t="s">
        <v>145</v>
      </c>
      <c r="G31" s="99"/>
      <c r="H31" s="99"/>
      <c r="I31" s="61"/>
    </row>
    <row r="32" spans="1:9" ht="19.899999999999999" customHeight="1">
      <c r="B32" s="98" t="s">
        <v>146</v>
      </c>
      <c r="C32" s="98" t="s">
        <v>147</v>
      </c>
      <c r="D32" s="99" t="s">
        <v>28</v>
      </c>
      <c r="E32" s="99" t="s">
        <v>28</v>
      </c>
      <c r="F32" s="99" t="s">
        <v>28</v>
      </c>
      <c r="G32" s="99"/>
      <c r="H32" s="99"/>
      <c r="I32" s="14"/>
    </row>
    <row r="33" spans="1:9" ht="19.899999999999999" customHeight="1">
      <c r="A33" s="92"/>
      <c r="B33" s="98" t="s">
        <v>148</v>
      </c>
      <c r="C33" s="98" t="s">
        <v>149</v>
      </c>
      <c r="D33" s="99" t="s">
        <v>28</v>
      </c>
      <c r="E33" s="99" t="s">
        <v>28</v>
      </c>
      <c r="F33" s="99" t="s">
        <v>28</v>
      </c>
      <c r="G33" s="99"/>
      <c r="H33" s="99"/>
      <c r="I33" s="92"/>
    </row>
    <row r="34" spans="1:9" ht="19.899999999999999" customHeight="1">
      <c r="B34" s="98" t="s">
        <v>150</v>
      </c>
      <c r="C34" s="98" t="s">
        <v>151</v>
      </c>
      <c r="D34" s="99" t="s">
        <v>28</v>
      </c>
      <c r="E34" s="99" t="s">
        <v>28</v>
      </c>
      <c r="F34" s="99" t="s">
        <v>28</v>
      </c>
      <c r="G34" s="99"/>
      <c r="H34" s="99"/>
      <c r="I34" s="61"/>
    </row>
    <row r="35" spans="1:9" ht="11.25" customHeight="1">
      <c r="A35" s="53"/>
      <c r="B35" s="53" t="s">
        <v>4</v>
      </c>
      <c r="C35" s="53"/>
      <c r="D35" s="53"/>
      <c r="E35" s="53"/>
      <c r="F35" s="53"/>
      <c r="G35" s="53"/>
      <c r="H35" s="53"/>
      <c r="I35" s="54"/>
    </row>
  </sheetData>
  <mergeCells count="7">
    <mergeCell ref="B2:H2"/>
    <mergeCell ref="E4:G4"/>
    <mergeCell ref="B6:C6"/>
    <mergeCell ref="B4:B5"/>
    <mergeCell ref="C4:C5"/>
    <mergeCell ref="D4:D5"/>
    <mergeCell ref="H4:H5"/>
  </mergeCells>
  <phoneticPr fontId="26" type="noConversion"/>
  <pageMargins left="0.75" right="0.75" top="0.270000010728836" bottom="0.270000010728836" header="0" footer="0"/>
  <pageSetup paperSize="9" scale="75" fitToHeight="0" orientation="portrait"/>
</worksheet>
</file>

<file path=xl/worksheets/sheet4.xml><?xml version="1.0" encoding="utf-8"?>
<worksheet xmlns="http://schemas.openxmlformats.org/spreadsheetml/2006/main" xmlns:r="http://schemas.openxmlformats.org/officeDocument/2006/relationships">
  <sheetPr>
    <pageSetUpPr fitToPage="1"/>
  </sheetPr>
  <dimension ref="A1:M31"/>
  <sheetViews>
    <sheetView workbookViewId="0">
      <pane ySplit="6" topLeftCell="A7" activePane="bottomLeft" state="frozen"/>
      <selection pane="bottomLeft" activeCell="N6" sqref="N6"/>
    </sheetView>
  </sheetViews>
  <sheetFormatPr defaultColWidth="10" defaultRowHeight="13.5"/>
  <cols>
    <col min="1" max="1" width="1.5" customWidth="1"/>
    <col min="2" max="4" width="7.75" customWidth="1"/>
    <col min="5" max="5" width="41" customWidth="1"/>
    <col min="6" max="8" width="16.375" customWidth="1"/>
    <col min="9" max="9" width="1.5" customWidth="1"/>
    <col min="10" max="10" width="10.5" bestFit="1" customWidth="1"/>
  </cols>
  <sheetData>
    <row r="1" spans="1:13" ht="14.25" customHeight="1">
      <c r="A1" s="17"/>
      <c r="B1" t="s">
        <v>152</v>
      </c>
      <c r="E1" s="20"/>
      <c r="F1" s="44"/>
      <c r="G1" s="44"/>
      <c r="H1" s="44"/>
      <c r="I1" s="17"/>
    </row>
    <row r="2" spans="1:13" ht="19.899999999999999" customHeight="1">
      <c r="A2" s="14"/>
      <c r="B2" s="106" t="s">
        <v>153</v>
      </c>
      <c r="C2" s="106"/>
      <c r="D2" s="106"/>
      <c r="E2" s="106"/>
      <c r="F2" s="106"/>
      <c r="G2" s="106"/>
      <c r="H2" s="106"/>
      <c r="I2" s="14" t="s">
        <v>4</v>
      </c>
    </row>
    <row r="3" spans="1:13" ht="17.100000000000001" customHeight="1">
      <c r="A3" s="14"/>
      <c r="B3" s="7"/>
      <c r="C3" s="7"/>
      <c r="D3" s="7"/>
      <c r="E3" s="22"/>
      <c r="F3" s="42"/>
      <c r="G3" s="42"/>
      <c r="H3" s="12" t="s">
        <v>5</v>
      </c>
      <c r="I3" s="14"/>
    </row>
    <row r="4" spans="1:13" ht="21.4" customHeight="1">
      <c r="A4" s="14"/>
      <c r="B4" s="110" t="s">
        <v>154</v>
      </c>
      <c r="C4" s="110"/>
      <c r="D4" s="110"/>
      <c r="E4" s="110"/>
      <c r="F4" s="108" t="s">
        <v>155</v>
      </c>
      <c r="G4" s="108"/>
      <c r="H4" s="108"/>
      <c r="I4" s="14"/>
    </row>
    <row r="5" spans="1:13" ht="21.4" customHeight="1">
      <c r="A5" s="24"/>
      <c r="B5" s="110" t="s">
        <v>59</v>
      </c>
      <c r="C5" s="110"/>
      <c r="D5" s="110"/>
      <c r="E5" s="110" t="s">
        <v>60</v>
      </c>
      <c r="F5" s="108" t="s">
        <v>10</v>
      </c>
      <c r="G5" s="108" t="s">
        <v>64</v>
      </c>
      <c r="H5" s="108" t="s">
        <v>65</v>
      </c>
      <c r="I5" s="24"/>
    </row>
    <row r="6" spans="1:13" ht="21.4" customHeight="1">
      <c r="A6" s="14"/>
      <c r="B6" s="82" t="s">
        <v>156</v>
      </c>
      <c r="C6" s="82" t="s">
        <v>157</v>
      </c>
      <c r="D6" s="82" t="s">
        <v>158</v>
      </c>
      <c r="E6" s="110"/>
      <c r="F6" s="108"/>
      <c r="G6" s="108"/>
      <c r="H6" s="108"/>
      <c r="I6" s="14"/>
    </row>
    <row r="7" spans="1:13" ht="19.899999999999999" customHeight="1">
      <c r="A7" s="61"/>
      <c r="B7" s="109" t="s">
        <v>66</v>
      </c>
      <c r="C7" s="109"/>
      <c r="D7" s="109"/>
      <c r="E7" s="109"/>
      <c r="F7" s="95">
        <f>F8+F20+F29</f>
        <v>29165.71</v>
      </c>
      <c r="G7" s="95">
        <f>G8+G20+G29</f>
        <v>25970.379999999997</v>
      </c>
      <c r="H7" s="95">
        <f>H8+H20+H29</f>
        <v>3195.33</v>
      </c>
      <c r="I7" s="61"/>
      <c r="J7" s="96">
        <f>G7+H7</f>
        <v>29165.71</v>
      </c>
    </row>
    <row r="8" spans="1:13">
      <c r="B8" s="47" t="s">
        <v>159</v>
      </c>
      <c r="C8" s="47"/>
      <c r="D8" s="47"/>
      <c r="E8" s="47" t="s">
        <v>160</v>
      </c>
      <c r="F8" s="76">
        <v>24955.67</v>
      </c>
      <c r="G8" s="76">
        <v>24955.67</v>
      </c>
      <c r="H8" s="47"/>
    </row>
    <row r="9" spans="1:13">
      <c r="B9" s="47" t="s">
        <v>161</v>
      </c>
      <c r="C9" s="47"/>
      <c r="D9" s="47"/>
      <c r="E9" s="47" t="s">
        <v>162</v>
      </c>
      <c r="F9" s="76">
        <v>3370.94</v>
      </c>
      <c r="G9" s="76">
        <v>3370.94</v>
      </c>
      <c r="H9" s="47"/>
    </row>
    <row r="10" spans="1:13">
      <c r="B10" s="47" t="s">
        <v>163</v>
      </c>
      <c r="C10" s="47"/>
      <c r="D10" s="47"/>
      <c r="E10" s="47" t="s">
        <v>164</v>
      </c>
      <c r="F10" s="76">
        <v>5292.32</v>
      </c>
      <c r="G10" s="76">
        <v>5292.32</v>
      </c>
      <c r="H10" s="47"/>
    </row>
    <row r="11" spans="1:13">
      <c r="B11" s="47" t="s">
        <v>165</v>
      </c>
      <c r="C11" s="47"/>
      <c r="D11" s="47"/>
      <c r="E11" s="47" t="s">
        <v>166</v>
      </c>
      <c r="F11" s="76">
        <v>1999.15</v>
      </c>
      <c r="G11" s="76">
        <v>1999.15</v>
      </c>
      <c r="H11" s="47"/>
    </row>
    <row r="12" spans="1:13">
      <c r="B12" s="47" t="s">
        <v>167</v>
      </c>
      <c r="C12" s="47"/>
      <c r="D12" s="47"/>
      <c r="E12" s="47" t="s">
        <v>168</v>
      </c>
      <c r="F12" s="78">
        <v>21.02</v>
      </c>
      <c r="G12" s="78">
        <v>21.02</v>
      </c>
      <c r="H12" s="47"/>
    </row>
    <row r="13" spans="1:13">
      <c r="B13" s="47" t="s">
        <v>169</v>
      </c>
      <c r="C13" s="47"/>
      <c r="D13" s="47"/>
      <c r="E13" s="47" t="s">
        <v>170</v>
      </c>
      <c r="F13" s="76">
        <v>1521.06</v>
      </c>
      <c r="G13" s="76">
        <v>1521.06</v>
      </c>
      <c r="H13" s="47"/>
      <c r="M13" s="50" t="s">
        <v>4</v>
      </c>
    </row>
    <row r="14" spans="1:13">
      <c r="B14" s="47" t="s">
        <v>171</v>
      </c>
      <c r="C14" s="47"/>
      <c r="D14" s="47"/>
      <c r="E14" s="47" t="s">
        <v>172</v>
      </c>
      <c r="F14" s="78">
        <v>760.53</v>
      </c>
      <c r="G14" s="78">
        <v>760.53</v>
      </c>
      <c r="H14" s="47"/>
    </row>
    <row r="15" spans="1:13">
      <c r="B15" s="47" t="s">
        <v>173</v>
      </c>
      <c r="C15" s="47"/>
      <c r="D15" s="47"/>
      <c r="E15" s="47" t="s">
        <v>174</v>
      </c>
      <c r="F15" s="78">
        <v>705.71</v>
      </c>
      <c r="G15" s="78">
        <v>705.71</v>
      </c>
      <c r="H15" s="47"/>
    </row>
    <row r="16" spans="1:13">
      <c r="B16" s="47" t="s">
        <v>175</v>
      </c>
      <c r="C16" s="47"/>
      <c r="D16" s="47"/>
      <c r="E16" s="47" t="s">
        <v>176</v>
      </c>
      <c r="F16" s="76">
        <v>1402.73</v>
      </c>
      <c r="G16" s="76">
        <v>1402.73</v>
      </c>
      <c r="H16" s="47"/>
    </row>
    <row r="17" spans="2:8">
      <c r="B17" s="47" t="s">
        <v>177</v>
      </c>
      <c r="C17" s="47"/>
      <c r="D17" s="47"/>
      <c r="E17" s="47" t="s">
        <v>178</v>
      </c>
      <c r="F17" s="78">
        <v>49.09</v>
      </c>
      <c r="G17" s="78">
        <v>49.09</v>
      </c>
      <c r="H17" s="47"/>
    </row>
    <row r="18" spans="2:8">
      <c r="B18" s="47" t="s">
        <v>179</v>
      </c>
      <c r="C18" s="47"/>
      <c r="D18" s="47"/>
      <c r="E18" s="47" t="s">
        <v>151</v>
      </c>
      <c r="F18" s="76">
        <v>1345.05</v>
      </c>
      <c r="G18" s="76">
        <v>1345.05</v>
      </c>
      <c r="H18" s="47"/>
    </row>
    <row r="19" spans="2:8">
      <c r="B19" s="47" t="s">
        <v>180</v>
      </c>
      <c r="C19" s="47"/>
      <c r="D19" s="47"/>
      <c r="E19" s="47" t="s">
        <v>181</v>
      </c>
      <c r="F19" s="76">
        <v>8488.07</v>
      </c>
      <c r="G19" s="76">
        <v>8488.07</v>
      </c>
      <c r="H19" s="47"/>
    </row>
    <row r="20" spans="2:8">
      <c r="B20" s="47" t="s">
        <v>182</v>
      </c>
      <c r="C20" s="47"/>
      <c r="D20" s="47"/>
      <c r="E20" s="47" t="s">
        <v>183</v>
      </c>
      <c r="F20" s="76">
        <v>4186.2700000000004</v>
      </c>
      <c r="G20" s="78">
        <v>990.94</v>
      </c>
      <c r="H20" s="76">
        <v>3195.33</v>
      </c>
    </row>
    <row r="21" spans="2:8">
      <c r="B21" s="47" t="s">
        <v>184</v>
      </c>
      <c r="C21" s="47"/>
      <c r="D21" s="47"/>
      <c r="E21" s="47" t="s">
        <v>185</v>
      </c>
      <c r="F21" s="76">
        <v>1302</v>
      </c>
      <c r="G21" s="47"/>
      <c r="H21" s="76">
        <v>1302</v>
      </c>
    </row>
    <row r="22" spans="2:8">
      <c r="B22" s="47" t="s">
        <v>186</v>
      </c>
      <c r="C22" s="47"/>
      <c r="D22" s="47"/>
      <c r="E22" s="47" t="s">
        <v>187</v>
      </c>
      <c r="F22" s="78">
        <v>121.88</v>
      </c>
      <c r="G22" s="78">
        <v>121.88</v>
      </c>
      <c r="H22" s="47"/>
    </row>
    <row r="23" spans="2:8">
      <c r="B23" s="47" t="s">
        <v>188</v>
      </c>
      <c r="C23" s="47"/>
      <c r="D23" s="47"/>
      <c r="E23" s="47" t="s">
        <v>189</v>
      </c>
      <c r="F23" s="78">
        <v>167.37</v>
      </c>
      <c r="G23" s="78">
        <v>167.37</v>
      </c>
      <c r="H23" s="47"/>
    </row>
    <row r="24" spans="2:8">
      <c r="B24" s="47" t="s">
        <v>190</v>
      </c>
      <c r="C24" s="47"/>
      <c r="D24" s="47"/>
      <c r="E24" s="47" t="s">
        <v>191</v>
      </c>
      <c r="F24" s="78">
        <v>190.09</v>
      </c>
      <c r="G24" s="47"/>
      <c r="H24" s="78">
        <v>190.09</v>
      </c>
    </row>
    <row r="25" spans="2:8">
      <c r="B25" s="47" t="s">
        <v>192</v>
      </c>
      <c r="C25" s="47"/>
      <c r="D25" s="47"/>
      <c r="E25" s="47" t="s">
        <v>193</v>
      </c>
      <c r="F25" s="78">
        <v>2.73</v>
      </c>
      <c r="G25" s="47"/>
      <c r="H25" s="78">
        <v>2.73</v>
      </c>
    </row>
    <row r="26" spans="2:8">
      <c r="B26" s="47" t="s">
        <v>194</v>
      </c>
      <c r="C26" s="47"/>
      <c r="D26" s="47"/>
      <c r="E26" s="47" t="s">
        <v>195</v>
      </c>
      <c r="F26" s="78">
        <v>273</v>
      </c>
      <c r="G26" s="47"/>
      <c r="H26" s="78">
        <v>273</v>
      </c>
    </row>
    <row r="27" spans="2:8">
      <c r="B27" s="47" t="s">
        <v>196</v>
      </c>
      <c r="C27" s="47"/>
      <c r="D27" s="47"/>
      <c r="E27" s="47" t="s">
        <v>197</v>
      </c>
      <c r="F27" s="78">
        <v>701.69</v>
      </c>
      <c r="G27" s="78">
        <v>701.69</v>
      </c>
      <c r="H27" s="47"/>
    </row>
    <row r="28" spans="2:8">
      <c r="B28" s="47" t="s">
        <v>198</v>
      </c>
      <c r="C28" s="47"/>
      <c r="D28" s="47"/>
      <c r="E28" s="47" t="s">
        <v>199</v>
      </c>
      <c r="F28" s="76">
        <v>1427.5</v>
      </c>
      <c r="G28" s="47"/>
      <c r="H28" s="76">
        <v>1427.5</v>
      </c>
    </row>
    <row r="29" spans="2:8">
      <c r="B29" s="47" t="s">
        <v>200</v>
      </c>
      <c r="C29" s="47"/>
      <c r="D29" s="47"/>
      <c r="E29" s="47" t="s">
        <v>201</v>
      </c>
      <c r="F29" s="78">
        <v>23.77</v>
      </c>
      <c r="G29" s="78">
        <v>23.77</v>
      </c>
      <c r="H29" s="47"/>
    </row>
    <row r="30" spans="2:8">
      <c r="B30" s="47" t="s">
        <v>202</v>
      </c>
      <c r="C30" s="47"/>
      <c r="D30" s="47"/>
      <c r="E30" s="47" t="s">
        <v>203</v>
      </c>
      <c r="F30" s="78">
        <v>23.77</v>
      </c>
      <c r="G30" s="78">
        <v>23.77</v>
      </c>
      <c r="H30" s="47"/>
    </row>
    <row r="31" spans="2:8">
      <c r="F31" s="48" t="s">
        <v>4</v>
      </c>
    </row>
  </sheetData>
  <mergeCells count="9">
    <mergeCell ref="B7:E7"/>
    <mergeCell ref="E5:E6"/>
    <mergeCell ref="F5:F6"/>
    <mergeCell ref="G5:G6"/>
    <mergeCell ref="B2:H2"/>
    <mergeCell ref="B4:E4"/>
    <mergeCell ref="F4:H4"/>
    <mergeCell ref="B5:D5"/>
    <mergeCell ref="H5:H6"/>
  </mergeCells>
  <phoneticPr fontId="26" type="noConversion"/>
  <pageMargins left="0.75" right="0.75" top="0.270000010728836" bottom="0.270000010728836" header="0" footer="0"/>
  <pageSetup paperSize="9" scale="75" fitToHeight="0" orientation="portrait"/>
</worksheet>
</file>

<file path=xl/worksheets/sheet5.xml><?xml version="1.0" encoding="utf-8"?>
<worksheet xmlns="http://schemas.openxmlformats.org/spreadsheetml/2006/main" xmlns:r="http://schemas.openxmlformats.org/officeDocument/2006/relationships">
  <sheetPr>
    <pageSetUpPr fitToPage="1"/>
  </sheetPr>
  <dimension ref="A1:O22"/>
  <sheetViews>
    <sheetView workbookViewId="0">
      <pane ySplit="6" topLeftCell="A7" activePane="bottomLeft" state="frozen"/>
      <selection pane="bottomLeft" activeCell="E5" sqref="E5:G5"/>
    </sheetView>
  </sheetViews>
  <sheetFormatPr defaultColWidth="10" defaultRowHeight="13.5"/>
  <cols>
    <col min="1" max="1" width="1.5" customWidth="1"/>
    <col min="2" max="2" width="31.125" customWidth="1"/>
    <col min="3" max="3" width="7.5" customWidth="1"/>
    <col min="4" max="4" width="11.875" customWidth="1"/>
    <col min="5" max="5" width="7.5" customWidth="1"/>
    <col min="6" max="7" width="9.75" customWidth="1"/>
    <col min="8" max="8" width="11.875" customWidth="1"/>
    <col min="9" max="9" width="7.5" customWidth="1"/>
    <col min="10" max="10" width="11.875" customWidth="1"/>
    <col min="11" max="11" width="7.5" customWidth="1"/>
    <col min="12" max="13" width="9.75" customWidth="1"/>
    <col min="14" max="14" width="15.125" customWidth="1"/>
    <col min="15" max="15" width="1.5" customWidth="1"/>
  </cols>
  <sheetData>
    <row r="1" spans="1:15" ht="14.25" customHeight="1">
      <c r="A1" s="40"/>
      <c r="B1" s="18" t="s">
        <v>204</v>
      </c>
      <c r="C1" s="18"/>
      <c r="D1" s="40"/>
      <c r="E1" s="40"/>
      <c r="F1" s="40"/>
      <c r="G1" s="40" t="s">
        <v>2</v>
      </c>
      <c r="H1" s="40"/>
      <c r="I1" s="19"/>
      <c r="J1" s="40"/>
      <c r="K1" s="40"/>
      <c r="L1" s="40"/>
      <c r="M1" s="40" t="s">
        <v>2</v>
      </c>
      <c r="N1" s="40"/>
      <c r="O1" s="35"/>
    </row>
    <row r="2" spans="1:15" ht="19.899999999999999" customHeight="1">
      <c r="A2" s="41"/>
      <c r="B2" s="106" t="s">
        <v>205</v>
      </c>
      <c r="C2" s="106"/>
      <c r="D2" s="106"/>
      <c r="E2" s="106"/>
      <c r="F2" s="106"/>
      <c r="G2" s="106"/>
      <c r="H2" s="106"/>
      <c r="I2" s="106"/>
      <c r="J2" s="106"/>
      <c r="K2" s="106"/>
      <c r="L2" s="106"/>
      <c r="M2" s="106"/>
      <c r="N2" s="106"/>
      <c r="O2" s="14" t="s">
        <v>4</v>
      </c>
    </row>
    <row r="3" spans="1:15" ht="17.100000000000001" customHeight="1">
      <c r="A3" s="42"/>
      <c r="B3" s="7"/>
      <c r="C3" s="7"/>
      <c r="D3" s="22"/>
      <c r="E3" s="42"/>
      <c r="F3" s="42"/>
      <c r="G3" s="42"/>
      <c r="H3" s="12"/>
      <c r="I3" s="7"/>
      <c r="J3" s="22"/>
      <c r="K3" s="42"/>
      <c r="L3" s="42"/>
      <c r="M3" s="42"/>
      <c r="N3" s="12" t="s">
        <v>5</v>
      </c>
      <c r="O3" s="14"/>
    </row>
    <row r="4" spans="1:15" ht="34.5" customHeight="1">
      <c r="B4" s="108" t="s">
        <v>206</v>
      </c>
      <c r="C4" s="108"/>
      <c r="D4" s="108"/>
      <c r="E4" s="108"/>
      <c r="F4" s="108"/>
      <c r="G4" s="108"/>
      <c r="H4" s="108"/>
      <c r="I4" s="108" t="s">
        <v>207</v>
      </c>
      <c r="J4" s="108"/>
      <c r="K4" s="108"/>
      <c r="L4" s="108"/>
      <c r="M4" s="108"/>
      <c r="N4" s="108"/>
    </row>
    <row r="5" spans="1:15" ht="21.4" customHeight="1">
      <c r="A5" s="8"/>
      <c r="B5" s="108" t="s">
        <v>10</v>
      </c>
      <c r="C5" s="108" t="s">
        <v>10</v>
      </c>
      <c r="D5" s="108" t="s">
        <v>208</v>
      </c>
      <c r="E5" s="108" t="s">
        <v>209</v>
      </c>
      <c r="F5" s="108"/>
      <c r="G5" s="108"/>
      <c r="H5" s="108" t="s">
        <v>210</v>
      </c>
      <c r="I5" s="108" t="s">
        <v>10</v>
      </c>
      <c r="J5" s="108" t="s">
        <v>208</v>
      </c>
      <c r="K5" s="108" t="s">
        <v>209</v>
      </c>
      <c r="L5" s="108"/>
      <c r="M5" s="108"/>
      <c r="N5" s="108" t="s">
        <v>210</v>
      </c>
      <c r="O5" s="14"/>
    </row>
    <row r="6" spans="1:15" ht="34.15" customHeight="1">
      <c r="A6" s="8"/>
      <c r="B6" s="108"/>
      <c r="C6" s="108"/>
      <c r="D6" s="108"/>
      <c r="E6" s="83" t="s">
        <v>63</v>
      </c>
      <c r="F6" s="83" t="s">
        <v>211</v>
      </c>
      <c r="G6" s="83" t="s">
        <v>212</v>
      </c>
      <c r="H6" s="108"/>
      <c r="I6" s="108"/>
      <c r="J6" s="108"/>
      <c r="K6" s="83" t="s">
        <v>63</v>
      </c>
      <c r="L6" s="83" t="s">
        <v>211</v>
      </c>
      <c r="M6" s="83" t="s">
        <v>212</v>
      </c>
      <c r="N6" s="108"/>
      <c r="O6" s="14"/>
    </row>
    <row r="7" spans="1:15" ht="34.5" customHeight="1">
      <c r="B7" s="45" t="s">
        <v>213</v>
      </c>
      <c r="C7" s="46">
        <v>402.62</v>
      </c>
      <c r="D7" s="46">
        <v>0</v>
      </c>
      <c r="E7" s="46">
        <v>399.62</v>
      </c>
      <c r="F7" s="46">
        <v>0</v>
      </c>
      <c r="G7" s="46">
        <v>399.62</v>
      </c>
      <c r="H7" s="46">
        <v>3</v>
      </c>
      <c r="I7" s="49">
        <v>632.97</v>
      </c>
      <c r="J7" s="46"/>
      <c r="K7" s="49">
        <v>620.97</v>
      </c>
      <c r="L7" s="46"/>
      <c r="M7" s="49">
        <v>620.97</v>
      </c>
      <c r="N7" s="49">
        <v>12</v>
      </c>
    </row>
    <row r="8" spans="1:15" ht="34.5" customHeight="1">
      <c r="B8" s="47" t="s">
        <v>214</v>
      </c>
      <c r="C8" s="46">
        <v>356</v>
      </c>
      <c r="D8" s="46">
        <v>0</v>
      </c>
      <c r="E8" s="46">
        <v>356</v>
      </c>
      <c r="F8" s="46">
        <v>0</v>
      </c>
      <c r="G8" s="46">
        <v>356</v>
      </c>
      <c r="H8" s="46">
        <v>0</v>
      </c>
      <c r="I8" s="49">
        <v>546.09</v>
      </c>
      <c r="J8" s="46"/>
      <c r="K8" s="49">
        <v>536.09</v>
      </c>
      <c r="L8" s="46"/>
      <c r="M8" s="49">
        <v>536.09</v>
      </c>
      <c r="N8" s="49">
        <v>10</v>
      </c>
    </row>
    <row r="9" spans="1:15" ht="34.5" customHeight="1">
      <c r="B9" s="47" t="s">
        <v>215</v>
      </c>
      <c r="C9" s="46">
        <v>25.5</v>
      </c>
      <c r="D9" s="46">
        <v>0</v>
      </c>
      <c r="E9" s="46">
        <v>22.5</v>
      </c>
      <c r="F9" s="46">
        <v>0</v>
      </c>
      <c r="G9" s="46">
        <v>22.5</v>
      </c>
      <c r="H9" s="46">
        <v>3</v>
      </c>
      <c r="I9" s="49">
        <v>31.13</v>
      </c>
      <c r="J9" s="46"/>
      <c r="K9" s="49">
        <v>29.13</v>
      </c>
      <c r="L9" s="46"/>
      <c r="M9" s="49">
        <v>29.13</v>
      </c>
      <c r="N9" s="49">
        <v>2</v>
      </c>
    </row>
    <row r="10" spans="1:15" ht="34.5" customHeight="1">
      <c r="B10" s="47" t="s">
        <v>216</v>
      </c>
      <c r="C10" s="46">
        <v>1.5</v>
      </c>
      <c r="D10" s="46">
        <v>0</v>
      </c>
      <c r="E10" s="46">
        <v>1.5</v>
      </c>
      <c r="F10" s="46">
        <v>0</v>
      </c>
      <c r="G10" s="46">
        <v>1.5</v>
      </c>
      <c r="H10" s="46">
        <v>0</v>
      </c>
      <c r="I10" s="49">
        <v>1.5</v>
      </c>
      <c r="J10" s="46"/>
      <c r="K10" s="49">
        <v>1.5</v>
      </c>
      <c r="L10" s="46"/>
      <c r="M10" s="49">
        <v>1.5</v>
      </c>
      <c r="N10" s="46"/>
    </row>
    <row r="11" spans="1:15" ht="34.5" customHeight="1">
      <c r="B11" s="47" t="s">
        <v>217</v>
      </c>
      <c r="C11" s="46">
        <v>1.5</v>
      </c>
      <c r="D11" s="46">
        <v>0</v>
      </c>
      <c r="E11" s="46">
        <v>1.5</v>
      </c>
      <c r="F11" s="46">
        <v>0</v>
      </c>
      <c r="G11" s="46">
        <v>1.5</v>
      </c>
      <c r="H11" s="46">
        <v>0</v>
      </c>
      <c r="I11" s="49">
        <v>1.5</v>
      </c>
      <c r="J11" s="46"/>
      <c r="K11" s="49">
        <v>1.5</v>
      </c>
      <c r="L11" s="46"/>
      <c r="M11" s="49">
        <v>1.5</v>
      </c>
      <c r="N11" s="46"/>
    </row>
    <row r="12" spans="1:15" ht="34.5" customHeight="1">
      <c r="B12" s="47" t="s">
        <v>218</v>
      </c>
      <c r="C12" s="46">
        <v>7.12</v>
      </c>
      <c r="D12" s="46">
        <v>0</v>
      </c>
      <c r="E12" s="46">
        <v>7.12</v>
      </c>
      <c r="F12" s="46">
        <v>0</v>
      </c>
      <c r="G12" s="46">
        <v>7.12</v>
      </c>
      <c r="H12" s="46">
        <v>0</v>
      </c>
      <c r="I12" s="49">
        <v>1.5</v>
      </c>
      <c r="J12" s="46"/>
      <c r="K12" s="49">
        <v>1.5</v>
      </c>
      <c r="L12" s="46"/>
      <c r="M12" s="49">
        <v>1.5</v>
      </c>
      <c r="N12" s="46"/>
    </row>
    <row r="13" spans="1:15" ht="34.5" customHeight="1">
      <c r="B13" s="47" t="s">
        <v>219</v>
      </c>
      <c r="C13" s="46">
        <v>1.5</v>
      </c>
      <c r="D13" s="46">
        <v>0</v>
      </c>
      <c r="E13" s="46">
        <v>1.5</v>
      </c>
      <c r="F13" s="46">
        <v>0</v>
      </c>
      <c r="G13" s="46">
        <v>1.5</v>
      </c>
      <c r="H13" s="46">
        <v>0</v>
      </c>
      <c r="I13" s="49">
        <v>2.5</v>
      </c>
      <c r="J13" s="46"/>
      <c r="K13" s="49">
        <v>2.5</v>
      </c>
      <c r="L13" s="46"/>
      <c r="M13" s="49">
        <v>2.5</v>
      </c>
      <c r="N13" s="46"/>
    </row>
    <row r="14" spans="1:15" ht="34.5" customHeight="1">
      <c r="B14" s="47" t="s">
        <v>220</v>
      </c>
      <c r="C14" s="46">
        <v>9.5</v>
      </c>
      <c r="D14" s="46">
        <v>0</v>
      </c>
      <c r="E14" s="46">
        <v>9.5</v>
      </c>
      <c r="F14" s="46">
        <v>0</v>
      </c>
      <c r="G14" s="46">
        <v>9.5</v>
      </c>
      <c r="H14" s="46">
        <v>0</v>
      </c>
      <c r="I14" s="49">
        <v>9.75</v>
      </c>
      <c r="J14" s="46"/>
      <c r="K14" s="49">
        <v>9.75</v>
      </c>
      <c r="L14" s="46"/>
      <c r="M14" s="49">
        <v>9.75</v>
      </c>
      <c r="N14" s="46"/>
    </row>
    <row r="15" spans="1:15" ht="34.5" customHeight="1">
      <c r="B15" s="47" t="s">
        <v>221</v>
      </c>
      <c r="C15" s="47"/>
      <c r="D15" s="47"/>
      <c r="E15" s="47"/>
      <c r="F15" s="47"/>
      <c r="G15" s="47"/>
      <c r="H15" s="47"/>
      <c r="I15" s="49">
        <v>39</v>
      </c>
      <c r="J15" s="46"/>
      <c r="K15" s="49">
        <v>39</v>
      </c>
      <c r="L15" s="46"/>
      <c r="M15" s="49">
        <v>39</v>
      </c>
      <c r="N15" s="46"/>
    </row>
    <row r="22" spans="3:3">
      <c r="C22" s="48" t="s">
        <v>4</v>
      </c>
    </row>
  </sheetData>
  <mergeCells count="12">
    <mergeCell ref="H5:H6"/>
    <mergeCell ref="I5:I6"/>
    <mergeCell ref="J5:J6"/>
    <mergeCell ref="N5:N6"/>
    <mergeCell ref="B2:N2"/>
    <mergeCell ref="B4:H4"/>
    <mergeCell ref="I4:N4"/>
    <mergeCell ref="E5:G5"/>
    <mergeCell ref="K5:M5"/>
    <mergeCell ref="B5:B6"/>
    <mergeCell ref="C5:C6"/>
    <mergeCell ref="D5:D6"/>
  </mergeCells>
  <phoneticPr fontId="26" type="noConversion"/>
  <pageMargins left="0.75" right="0.75" top="0.270000010728836" bottom="0.270000010728836" header="0" footer="0"/>
  <pageSetup paperSize="9" scale="44" fitToHeight="0" orientation="portrait"/>
</worksheet>
</file>

<file path=xl/worksheets/sheet6.xml><?xml version="1.0" encoding="utf-8"?>
<worksheet xmlns="http://schemas.openxmlformats.org/spreadsheetml/2006/main" xmlns:r="http://schemas.openxmlformats.org/officeDocument/2006/relationships">
  <sheetPr>
    <pageSetUpPr fitToPage="1"/>
  </sheetPr>
  <dimension ref="A1:J12"/>
  <sheetViews>
    <sheetView tabSelected="1" workbookViewId="0">
      <pane ySplit="6" topLeftCell="A7" activePane="bottomLeft" state="frozen"/>
      <selection pane="bottomLeft" activeCell="L7" sqref="L7"/>
    </sheetView>
  </sheetViews>
  <sheetFormatPr defaultColWidth="10" defaultRowHeight="13.5"/>
  <cols>
    <col min="1" max="1" width="1.5" customWidth="1"/>
    <col min="2" max="4" width="7.75" customWidth="1"/>
    <col min="5" max="5" width="52" customWidth="1"/>
    <col min="6" max="8" width="16.375" customWidth="1"/>
  </cols>
  <sheetData>
    <row r="1" spans="1:10" ht="14.25" customHeight="1">
      <c r="A1" s="17"/>
      <c r="B1" s="111" t="s">
        <v>222</v>
      </c>
      <c r="C1" s="112"/>
      <c r="D1" s="112"/>
      <c r="E1" s="20"/>
      <c r="F1" s="44"/>
      <c r="G1" s="44"/>
      <c r="H1" s="44"/>
    </row>
    <row r="2" spans="1:10" ht="19.899999999999999" customHeight="1">
      <c r="A2" s="14"/>
      <c r="B2" s="106" t="s">
        <v>223</v>
      </c>
      <c r="C2" s="106"/>
      <c r="D2" s="106"/>
      <c r="E2" s="106"/>
      <c r="F2" s="106"/>
      <c r="G2" s="106"/>
      <c r="H2" s="106"/>
    </row>
    <row r="3" spans="1:10" ht="17.100000000000001" customHeight="1">
      <c r="A3" s="14"/>
      <c r="B3" s="7"/>
      <c r="C3" s="7"/>
      <c r="D3" s="7"/>
      <c r="E3" s="22"/>
      <c r="F3" s="42"/>
      <c r="G3" s="42"/>
      <c r="H3" s="12" t="s">
        <v>5</v>
      </c>
    </row>
    <row r="4" spans="1:10" ht="36.75" customHeight="1">
      <c r="A4" s="14"/>
      <c r="B4" s="110" t="s">
        <v>224</v>
      </c>
      <c r="C4" s="110"/>
      <c r="D4" s="110"/>
      <c r="E4" s="110"/>
      <c r="F4" s="108" t="s">
        <v>207</v>
      </c>
      <c r="G4" s="108"/>
      <c r="H4" s="108"/>
    </row>
    <row r="5" spans="1:10" ht="21.4" customHeight="1">
      <c r="A5" s="24"/>
      <c r="B5" s="110" t="s">
        <v>59</v>
      </c>
      <c r="C5" s="110"/>
      <c r="D5" s="110"/>
      <c r="E5" s="110" t="s">
        <v>60</v>
      </c>
      <c r="F5" s="108" t="s">
        <v>10</v>
      </c>
      <c r="G5" s="108" t="s">
        <v>61</v>
      </c>
      <c r="H5" s="108" t="s">
        <v>62</v>
      </c>
    </row>
    <row r="6" spans="1:10" ht="21.4" customHeight="1">
      <c r="A6" s="14"/>
      <c r="B6" s="82" t="s">
        <v>156</v>
      </c>
      <c r="C6" s="82" t="s">
        <v>157</v>
      </c>
      <c r="D6" s="82" t="s">
        <v>158</v>
      </c>
      <c r="E6" s="110"/>
      <c r="F6" s="108"/>
      <c r="G6" s="108"/>
      <c r="H6" s="108"/>
    </row>
    <row r="7" spans="1:10" ht="27.75" customHeight="1">
      <c r="A7" s="92"/>
      <c r="B7" s="93"/>
      <c r="C7" s="93"/>
      <c r="D7" s="93"/>
      <c r="E7" s="94" t="s">
        <v>10</v>
      </c>
      <c r="F7" s="76">
        <v>2176.04</v>
      </c>
      <c r="G7" s="87" t="s">
        <v>4</v>
      </c>
      <c r="H7" s="76">
        <v>2176.04</v>
      </c>
    </row>
    <row r="8" spans="1:10" ht="27.75" customHeight="1">
      <c r="B8" s="47" t="s">
        <v>225</v>
      </c>
      <c r="C8" s="47"/>
      <c r="D8" s="47"/>
      <c r="E8" s="47" t="s">
        <v>226</v>
      </c>
      <c r="F8" s="76">
        <v>2176.04</v>
      </c>
      <c r="G8" s="47"/>
      <c r="H8" s="76">
        <v>2176.04</v>
      </c>
    </row>
    <row r="9" spans="1:10" ht="27.75" customHeight="1">
      <c r="B9" s="47" t="s">
        <v>227</v>
      </c>
      <c r="C9" s="47"/>
      <c r="D9" s="47"/>
      <c r="E9" s="47" t="s">
        <v>228</v>
      </c>
      <c r="F9" s="76">
        <v>2102.64</v>
      </c>
      <c r="G9" s="47"/>
      <c r="H9" s="76">
        <v>2102.64</v>
      </c>
    </row>
    <row r="10" spans="1:10" ht="27.75" customHeight="1">
      <c r="B10" s="47" t="s">
        <v>229</v>
      </c>
      <c r="C10" s="47"/>
      <c r="D10" s="47"/>
      <c r="E10" s="47" t="s">
        <v>230</v>
      </c>
      <c r="F10" s="76">
        <v>2102.64</v>
      </c>
      <c r="G10" s="47"/>
      <c r="H10" s="76">
        <v>2102.64</v>
      </c>
      <c r="J10" t="s">
        <v>4</v>
      </c>
    </row>
    <row r="11" spans="1:10" ht="27.75" customHeight="1">
      <c r="B11" s="47" t="s">
        <v>231</v>
      </c>
      <c r="C11" s="47"/>
      <c r="D11" s="47"/>
      <c r="E11" s="47" t="s">
        <v>232</v>
      </c>
      <c r="F11" s="78">
        <v>73.400000000000006</v>
      </c>
      <c r="G11" s="47"/>
      <c r="H11" s="78">
        <v>73.400000000000006</v>
      </c>
    </row>
    <row r="12" spans="1:10" ht="27.75" customHeight="1">
      <c r="B12" s="47" t="s">
        <v>233</v>
      </c>
      <c r="C12" s="47"/>
      <c r="D12" s="47"/>
      <c r="E12" s="47" t="s">
        <v>234</v>
      </c>
      <c r="F12" s="78">
        <v>73.400000000000006</v>
      </c>
      <c r="G12" s="47"/>
      <c r="H12" s="78">
        <v>73.400000000000006</v>
      </c>
    </row>
  </sheetData>
  <mergeCells count="9">
    <mergeCell ref="H5:H6"/>
    <mergeCell ref="B5:D5"/>
    <mergeCell ref="E5:E6"/>
    <mergeCell ref="F5:F6"/>
    <mergeCell ref="G5:G6"/>
    <mergeCell ref="B1:D1"/>
    <mergeCell ref="B2:H2"/>
    <mergeCell ref="B4:E4"/>
    <mergeCell ref="F4:H4"/>
  </mergeCells>
  <phoneticPr fontId="26" type="noConversion"/>
  <pageMargins left="0.75" right="0.75" top="0.270000010728836" bottom="0.270000010728836" header="0" footer="0"/>
  <pageSetup paperSize="9" scale="75" fitToHeight="0" orientation="portrait"/>
</worksheet>
</file>

<file path=xl/worksheets/sheet7.xml><?xml version="1.0" encoding="utf-8"?>
<worksheet xmlns="http://schemas.openxmlformats.org/spreadsheetml/2006/main" xmlns:r="http://schemas.openxmlformats.org/officeDocument/2006/relationships">
  <sheetPr>
    <pageSetUpPr fitToPage="1"/>
  </sheetPr>
  <dimension ref="A1:N8"/>
  <sheetViews>
    <sheetView workbookViewId="0">
      <pane ySplit="6" topLeftCell="A7" activePane="bottomLeft" state="frozen"/>
      <selection pane="bottomLeft" activeCell="J9" sqref="J9"/>
    </sheetView>
  </sheetViews>
  <sheetFormatPr defaultColWidth="10" defaultRowHeight="13.5"/>
  <cols>
    <col min="1" max="1" width="1.5" customWidth="1"/>
    <col min="2" max="13" width="16.375" customWidth="1"/>
    <col min="14" max="14" width="1.5" customWidth="1"/>
  </cols>
  <sheetData>
    <row r="1" spans="1:14" ht="14.25" customHeight="1">
      <c r="A1" s="40"/>
      <c r="B1" s="18" t="s">
        <v>235</v>
      </c>
      <c r="C1" s="40"/>
      <c r="D1" s="40"/>
      <c r="E1" s="40"/>
      <c r="F1" s="40" t="s">
        <v>2</v>
      </c>
      <c r="G1" s="40"/>
      <c r="H1" s="19"/>
      <c r="I1" s="40"/>
      <c r="J1" s="40"/>
      <c r="K1" s="40"/>
      <c r="L1" s="40" t="s">
        <v>2</v>
      </c>
      <c r="M1" s="40"/>
      <c r="N1" s="35"/>
    </row>
    <row r="2" spans="1:14" ht="19.899999999999999" customHeight="1">
      <c r="A2" s="41"/>
      <c r="B2" s="106" t="s">
        <v>236</v>
      </c>
      <c r="C2" s="106"/>
      <c r="D2" s="106"/>
      <c r="E2" s="106"/>
      <c r="F2" s="106"/>
      <c r="G2" s="106"/>
      <c r="H2" s="106"/>
      <c r="I2" s="106"/>
      <c r="J2" s="106"/>
      <c r="K2" s="106"/>
      <c r="L2" s="106"/>
      <c r="M2" s="106"/>
      <c r="N2" s="14" t="s">
        <v>4</v>
      </c>
    </row>
    <row r="3" spans="1:14" ht="17.100000000000001" customHeight="1">
      <c r="A3" s="42"/>
      <c r="B3" s="7"/>
      <c r="C3" s="22"/>
      <c r="D3" s="42"/>
      <c r="E3" s="42"/>
      <c r="F3" s="42"/>
      <c r="G3" s="12"/>
      <c r="H3" s="7"/>
      <c r="I3" s="22"/>
      <c r="J3" s="42"/>
      <c r="K3" s="42"/>
      <c r="L3" s="42"/>
      <c r="M3" s="12" t="s">
        <v>5</v>
      </c>
      <c r="N3" s="14"/>
    </row>
    <row r="4" spans="1:14" ht="21.4" customHeight="1">
      <c r="B4" s="113" t="s">
        <v>206</v>
      </c>
      <c r="C4" s="113"/>
      <c r="D4" s="113"/>
      <c r="E4" s="113"/>
      <c r="F4" s="113"/>
      <c r="G4" s="113"/>
      <c r="H4" s="113" t="s">
        <v>207</v>
      </c>
      <c r="I4" s="113"/>
      <c r="J4" s="113"/>
      <c r="K4" s="113"/>
      <c r="L4" s="113"/>
      <c r="M4" s="113"/>
    </row>
    <row r="5" spans="1:14" ht="21.4" customHeight="1">
      <c r="A5" s="8"/>
      <c r="B5" s="108" t="s">
        <v>10</v>
      </c>
      <c r="C5" s="108" t="s">
        <v>208</v>
      </c>
      <c r="D5" s="108" t="s">
        <v>209</v>
      </c>
      <c r="E5" s="108"/>
      <c r="F5" s="108"/>
      <c r="G5" s="108" t="s">
        <v>210</v>
      </c>
      <c r="H5" s="108" t="s">
        <v>10</v>
      </c>
      <c r="I5" s="108" t="s">
        <v>208</v>
      </c>
      <c r="J5" s="108" t="s">
        <v>209</v>
      </c>
      <c r="K5" s="108"/>
      <c r="L5" s="108"/>
      <c r="M5" s="108" t="s">
        <v>210</v>
      </c>
      <c r="N5" s="14"/>
    </row>
    <row r="6" spans="1:14" ht="34.15" customHeight="1">
      <c r="A6" s="8"/>
      <c r="B6" s="108"/>
      <c r="C6" s="108"/>
      <c r="D6" s="83" t="s">
        <v>63</v>
      </c>
      <c r="E6" s="83" t="s">
        <v>211</v>
      </c>
      <c r="F6" s="83" t="s">
        <v>212</v>
      </c>
      <c r="G6" s="108"/>
      <c r="H6" s="108"/>
      <c r="I6" s="108"/>
      <c r="J6" s="83" t="s">
        <v>63</v>
      </c>
      <c r="K6" s="83" t="s">
        <v>211</v>
      </c>
      <c r="L6" s="83" t="s">
        <v>212</v>
      </c>
      <c r="M6" s="108"/>
      <c r="N6" s="14"/>
    </row>
    <row r="7" spans="1:14" s="39" customFormat="1" ht="30.75" customHeight="1">
      <c r="A7" s="90"/>
      <c r="B7" s="46">
        <v>0</v>
      </c>
      <c r="C7" s="46">
        <v>0</v>
      </c>
      <c r="D7" s="46">
        <v>0</v>
      </c>
      <c r="E7" s="46">
        <v>0</v>
      </c>
      <c r="F7" s="46">
        <v>0</v>
      </c>
      <c r="G7" s="46">
        <v>0</v>
      </c>
      <c r="H7" s="46">
        <v>0</v>
      </c>
      <c r="I7" s="46">
        <v>0</v>
      </c>
      <c r="J7" s="46">
        <v>0</v>
      </c>
      <c r="K7" s="46">
        <v>0</v>
      </c>
      <c r="L7" s="46">
        <v>0</v>
      </c>
      <c r="M7" s="46">
        <v>0</v>
      </c>
      <c r="N7" s="91"/>
    </row>
    <row r="8" spans="1:14" ht="8.4499999999999993" customHeight="1">
      <c r="A8" s="43"/>
      <c r="B8" s="43"/>
      <c r="C8" s="43"/>
      <c r="D8" s="43"/>
      <c r="E8" s="43"/>
      <c r="F8" s="43"/>
      <c r="G8" s="43"/>
      <c r="H8" s="43"/>
      <c r="I8" s="43"/>
      <c r="J8" s="43"/>
      <c r="K8" s="43"/>
      <c r="L8" s="43"/>
      <c r="M8" s="43"/>
      <c r="N8" s="38"/>
    </row>
  </sheetData>
  <mergeCells count="11">
    <mergeCell ref="I5:I6"/>
    <mergeCell ref="M5:M6"/>
    <mergeCell ref="B2:M2"/>
    <mergeCell ref="B4:G4"/>
    <mergeCell ref="H4:M4"/>
    <mergeCell ref="D5:F5"/>
    <mergeCell ref="J5:L5"/>
    <mergeCell ref="B5:B6"/>
    <mergeCell ref="C5:C6"/>
    <mergeCell ref="G5:G6"/>
    <mergeCell ref="H5:H6"/>
  </mergeCells>
  <phoneticPr fontId="26" type="noConversion"/>
  <pageMargins left="0.75" right="0.75" top="0.270000010728836" bottom="0.270000010728836" header="0" footer="0"/>
  <pageSetup paperSize="9" scale="44" fitToHeight="0" orientation="portrait"/>
</worksheet>
</file>

<file path=xl/worksheets/sheet8.xml><?xml version="1.0" encoding="utf-8"?>
<worksheet xmlns="http://schemas.openxmlformats.org/spreadsheetml/2006/main" xmlns:r="http://schemas.openxmlformats.org/officeDocument/2006/relationships">
  <sheetPr>
    <pageSetUpPr fitToPage="1"/>
  </sheetPr>
  <dimension ref="A1:E39"/>
  <sheetViews>
    <sheetView workbookViewId="0">
      <pane ySplit="5" topLeftCell="A18" activePane="bottomLeft" state="frozen"/>
      <selection pane="bottomLeft" activeCell="F41" sqref="F41"/>
    </sheetView>
  </sheetViews>
  <sheetFormatPr defaultColWidth="10" defaultRowHeight="13.5"/>
  <cols>
    <col min="1" max="1" width="1.5" customWidth="1"/>
    <col min="2" max="2" width="33.375" customWidth="1"/>
    <col min="3" max="3" width="16.375" customWidth="1"/>
    <col min="4" max="4" width="33.375" customWidth="1"/>
    <col min="5" max="5" width="16.375" customWidth="1"/>
  </cols>
  <sheetData>
    <row r="1" spans="1:5" ht="14.25" customHeight="1">
      <c r="A1" s="33"/>
      <c r="B1" s="27" t="s">
        <v>237</v>
      </c>
      <c r="C1" s="34"/>
      <c r="D1" s="34"/>
      <c r="E1" s="34"/>
    </row>
    <row r="2" spans="1:5" ht="19.899999999999999" customHeight="1">
      <c r="A2" s="31"/>
      <c r="B2" s="106" t="s">
        <v>238</v>
      </c>
      <c r="C2" s="106"/>
      <c r="D2" s="106"/>
      <c r="E2" s="106"/>
    </row>
    <row r="3" spans="1:5" ht="17.100000000000001" customHeight="1">
      <c r="A3" s="31"/>
      <c r="B3" s="36"/>
      <c r="C3" s="36"/>
      <c r="D3" s="36"/>
      <c r="E3" s="36" t="s">
        <v>5</v>
      </c>
    </row>
    <row r="4" spans="1:5" ht="21.4" customHeight="1">
      <c r="A4" s="31"/>
      <c r="B4" s="114" t="s">
        <v>6</v>
      </c>
      <c r="C4" s="114"/>
      <c r="D4" s="114" t="s">
        <v>7</v>
      </c>
      <c r="E4" s="114"/>
    </row>
    <row r="5" spans="1:5" ht="21.4" customHeight="1">
      <c r="A5" s="84"/>
      <c r="B5" s="82" t="s">
        <v>8</v>
      </c>
      <c r="C5" s="82" t="s">
        <v>9</v>
      </c>
      <c r="D5" s="82" t="s">
        <v>8</v>
      </c>
      <c r="E5" s="82" t="s">
        <v>9</v>
      </c>
    </row>
    <row r="6" spans="1:5" ht="19.899999999999999" customHeight="1">
      <c r="A6" s="105"/>
      <c r="B6" s="86" t="s">
        <v>239</v>
      </c>
      <c r="C6" s="87">
        <v>41801.01</v>
      </c>
      <c r="D6" s="88" t="s">
        <v>240</v>
      </c>
      <c r="E6" s="78">
        <v>10.7</v>
      </c>
    </row>
    <row r="7" spans="1:5" ht="19.899999999999999" customHeight="1">
      <c r="A7" s="105"/>
      <c r="B7" s="86" t="s">
        <v>241</v>
      </c>
      <c r="C7" s="87">
        <v>2176.04</v>
      </c>
      <c r="D7" s="86" t="s">
        <v>242</v>
      </c>
      <c r="E7" s="89"/>
    </row>
    <row r="8" spans="1:5" ht="19.899999999999999" customHeight="1">
      <c r="A8" s="105"/>
      <c r="B8" s="86" t="s">
        <v>243</v>
      </c>
      <c r="C8" s="89"/>
      <c r="D8" s="86" t="s">
        <v>244</v>
      </c>
      <c r="E8" s="89"/>
    </row>
    <row r="9" spans="1:5" ht="19.899999999999999" customHeight="1">
      <c r="A9" s="105"/>
      <c r="B9" s="86" t="s">
        <v>245</v>
      </c>
      <c r="C9" s="89"/>
      <c r="D9" s="86" t="s">
        <v>246</v>
      </c>
      <c r="E9" s="76">
        <v>38998.33</v>
      </c>
    </row>
    <row r="10" spans="1:5" ht="19.899999999999999" customHeight="1">
      <c r="A10" s="105"/>
      <c r="B10" s="86" t="s">
        <v>247</v>
      </c>
      <c r="C10" s="89"/>
      <c r="D10" s="86" t="s">
        <v>248</v>
      </c>
      <c r="E10" s="89"/>
    </row>
    <row r="11" spans="1:5" ht="19.899999999999999" customHeight="1">
      <c r="A11" s="105"/>
      <c r="B11" s="86" t="s">
        <v>249</v>
      </c>
      <c r="C11" s="89"/>
      <c r="D11" s="86" t="s">
        <v>250</v>
      </c>
      <c r="E11" s="89"/>
    </row>
    <row r="12" spans="1:5" ht="19.899999999999999" customHeight="1">
      <c r="A12" s="105"/>
      <c r="B12" s="86" t="s">
        <v>251</v>
      </c>
      <c r="C12" s="89"/>
      <c r="D12" s="86" t="s">
        <v>252</v>
      </c>
      <c r="E12" s="89"/>
    </row>
    <row r="13" spans="1:5" ht="19.899999999999999" customHeight="1">
      <c r="A13" s="105"/>
      <c r="B13" s="86" t="s">
        <v>253</v>
      </c>
      <c r="C13" s="89"/>
      <c r="D13" s="86" t="s">
        <v>254</v>
      </c>
      <c r="E13" s="76">
        <v>2305.36</v>
      </c>
    </row>
    <row r="14" spans="1:5" ht="19.899999999999999" customHeight="1">
      <c r="A14" s="105"/>
      <c r="B14" s="86" t="s">
        <v>255</v>
      </c>
      <c r="C14" s="89"/>
      <c r="D14" s="86" t="s">
        <v>256</v>
      </c>
      <c r="E14" s="89"/>
    </row>
    <row r="15" spans="1:5" ht="19.899999999999999" customHeight="1">
      <c r="A15" s="105"/>
      <c r="B15" s="86" t="s">
        <v>20</v>
      </c>
      <c r="C15" s="89"/>
      <c r="D15" s="86" t="s">
        <v>257</v>
      </c>
      <c r="E15" s="76">
        <v>1996.21</v>
      </c>
    </row>
    <row r="16" spans="1:5" ht="19.899999999999999" customHeight="1">
      <c r="A16" s="105"/>
      <c r="B16" s="86" t="s">
        <v>20</v>
      </c>
      <c r="C16" s="89"/>
      <c r="D16" s="86" t="s">
        <v>258</v>
      </c>
      <c r="E16" s="89"/>
    </row>
    <row r="17" spans="1:5" ht="19.899999999999999" customHeight="1">
      <c r="A17" s="105"/>
      <c r="B17" s="86" t="s">
        <v>20</v>
      </c>
      <c r="C17" s="89"/>
      <c r="D17" s="86" t="s">
        <v>259</v>
      </c>
      <c r="E17" s="76">
        <v>2176.04</v>
      </c>
    </row>
    <row r="18" spans="1:5" ht="19.899999999999999" customHeight="1">
      <c r="A18" s="105"/>
      <c r="B18" s="86" t="s">
        <v>20</v>
      </c>
      <c r="C18" s="89"/>
      <c r="D18" s="86" t="s">
        <v>260</v>
      </c>
      <c r="E18" s="89"/>
    </row>
    <row r="19" spans="1:5" ht="19.899999999999999" customHeight="1">
      <c r="A19" s="105"/>
      <c r="B19" s="86" t="s">
        <v>20</v>
      </c>
      <c r="C19" s="89"/>
      <c r="D19" s="86" t="s">
        <v>261</v>
      </c>
      <c r="E19" s="89"/>
    </row>
    <row r="20" spans="1:5" ht="19.899999999999999" customHeight="1">
      <c r="A20" s="105"/>
      <c r="B20" s="86" t="s">
        <v>20</v>
      </c>
      <c r="C20" s="89"/>
      <c r="D20" s="86" t="s">
        <v>262</v>
      </c>
      <c r="E20" s="89"/>
    </row>
    <row r="21" spans="1:5" ht="19.899999999999999" customHeight="1">
      <c r="A21" s="105"/>
      <c r="B21" s="86" t="s">
        <v>20</v>
      </c>
      <c r="C21" s="89"/>
      <c r="D21" s="86" t="s">
        <v>263</v>
      </c>
      <c r="E21" s="89"/>
    </row>
    <row r="22" spans="1:5" ht="19.899999999999999" customHeight="1">
      <c r="A22" s="105"/>
      <c r="B22" s="86" t="s">
        <v>20</v>
      </c>
      <c r="C22" s="89"/>
      <c r="D22" s="86" t="s">
        <v>264</v>
      </c>
      <c r="E22" s="89"/>
    </row>
    <row r="23" spans="1:5" ht="19.899999999999999" customHeight="1">
      <c r="A23" s="105"/>
      <c r="B23" s="86" t="s">
        <v>20</v>
      </c>
      <c r="C23" s="89"/>
      <c r="D23" s="86" t="s">
        <v>265</v>
      </c>
      <c r="E23" s="89"/>
    </row>
    <row r="24" spans="1:5" ht="19.899999999999999" customHeight="1">
      <c r="A24" s="105"/>
      <c r="B24" s="86" t="s">
        <v>20</v>
      </c>
      <c r="C24" s="89"/>
      <c r="D24" s="86" t="s">
        <v>266</v>
      </c>
      <c r="E24" s="89"/>
    </row>
    <row r="25" spans="1:5" ht="19.899999999999999" customHeight="1">
      <c r="A25" s="105"/>
      <c r="B25" s="86" t="s">
        <v>20</v>
      </c>
      <c r="C25" s="89"/>
      <c r="D25" s="86" t="s">
        <v>267</v>
      </c>
      <c r="E25" s="76">
        <v>1345.05</v>
      </c>
    </row>
    <row r="26" spans="1:5" ht="19.899999999999999" customHeight="1">
      <c r="A26" s="105"/>
      <c r="B26" s="86" t="s">
        <v>20</v>
      </c>
      <c r="C26" s="89"/>
      <c r="D26" s="86" t="s">
        <v>268</v>
      </c>
      <c r="E26" s="89"/>
    </row>
    <row r="27" spans="1:5" ht="19.899999999999999" customHeight="1">
      <c r="A27" s="105"/>
      <c r="B27" s="86" t="s">
        <v>20</v>
      </c>
      <c r="C27" s="89"/>
      <c r="D27" s="86" t="s">
        <v>269</v>
      </c>
      <c r="E27" s="89"/>
    </row>
    <row r="28" spans="1:5" ht="19.899999999999999" customHeight="1">
      <c r="A28" s="105"/>
      <c r="B28" s="86" t="s">
        <v>20</v>
      </c>
      <c r="C28" s="89"/>
      <c r="D28" s="86" t="s">
        <v>270</v>
      </c>
      <c r="E28" s="89"/>
    </row>
    <row r="29" spans="1:5" ht="19.899999999999999" customHeight="1">
      <c r="A29" s="105"/>
      <c r="B29" s="86" t="s">
        <v>20</v>
      </c>
      <c r="C29" s="89"/>
      <c r="D29" s="86" t="s">
        <v>271</v>
      </c>
      <c r="E29" s="89"/>
    </row>
    <row r="30" spans="1:5" ht="19.899999999999999" customHeight="1">
      <c r="A30" s="105"/>
      <c r="B30" s="86" t="s">
        <v>20</v>
      </c>
      <c r="C30" s="89"/>
      <c r="D30" s="86" t="s">
        <v>272</v>
      </c>
      <c r="E30" s="89"/>
    </row>
    <row r="31" spans="1:5" ht="19.899999999999999" customHeight="1">
      <c r="A31" s="105"/>
      <c r="B31" s="86" t="s">
        <v>20</v>
      </c>
      <c r="C31" s="89"/>
      <c r="D31" s="86" t="s">
        <v>273</v>
      </c>
      <c r="E31" s="89"/>
    </row>
    <row r="32" spans="1:5" ht="19.899999999999999" customHeight="1">
      <c r="A32" s="105"/>
      <c r="B32" s="86" t="s">
        <v>20</v>
      </c>
      <c r="C32" s="89"/>
      <c r="D32" s="86" t="s">
        <v>274</v>
      </c>
      <c r="E32" s="89"/>
    </row>
    <row r="33" spans="1:5" ht="19.899999999999999" customHeight="1">
      <c r="A33" s="105"/>
      <c r="B33" s="86" t="s">
        <v>20</v>
      </c>
      <c r="C33" s="89"/>
      <c r="D33" s="86" t="s">
        <v>275</v>
      </c>
      <c r="E33" s="89"/>
    </row>
    <row r="34" spans="1:5" ht="19.899999999999999" customHeight="1">
      <c r="A34" s="105"/>
      <c r="B34" s="86" t="s">
        <v>20</v>
      </c>
      <c r="C34" s="89"/>
      <c r="D34" s="86" t="s">
        <v>276</v>
      </c>
      <c r="E34" s="89"/>
    </row>
    <row r="35" spans="1:5" ht="19.899999999999999" customHeight="1">
      <c r="A35" s="105"/>
      <c r="B35" s="86" t="s">
        <v>20</v>
      </c>
      <c r="C35" s="89"/>
      <c r="D35" s="86" t="s">
        <v>277</v>
      </c>
      <c r="E35" s="89"/>
    </row>
    <row r="36" spans="1:5" ht="19.899999999999999" customHeight="1">
      <c r="A36" s="85"/>
      <c r="B36" s="64" t="s">
        <v>278</v>
      </c>
      <c r="C36" s="75">
        <v>43977.05</v>
      </c>
      <c r="D36" s="64" t="s">
        <v>279</v>
      </c>
      <c r="E36" s="77">
        <f>SUM(E5:E35)</f>
        <v>46831.69</v>
      </c>
    </row>
    <row r="37" spans="1:5" ht="19.899999999999999" customHeight="1">
      <c r="A37" s="85"/>
      <c r="B37" s="86" t="s">
        <v>280</v>
      </c>
      <c r="C37" s="87">
        <v>2854.64</v>
      </c>
      <c r="D37" s="86" t="s">
        <v>281</v>
      </c>
      <c r="E37" s="89"/>
    </row>
    <row r="38" spans="1:5" ht="19.899999999999999" customHeight="1">
      <c r="A38" s="85"/>
      <c r="B38" s="64" t="s">
        <v>55</v>
      </c>
      <c r="C38" s="75">
        <f>SUM(C36:C37)</f>
        <v>46831.69</v>
      </c>
      <c r="D38" s="64" t="s">
        <v>56</v>
      </c>
      <c r="E38" s="77">
        <v>46831.69</v>
      </c>
    </row>
    <row r="39" spans="1:5" ht="8.4499999999999993" customHeight="1">
      <c r="A39" s="37"/>
      <c r="B39" s="37"/>
      <c r="C39" s="37"/>
      <c r="E39" s="37"/>
    </row>
  </sheetData>
  <mergeCells count="4">
    <mergeCell ref="B2:E2"/>
    <mergeCell ref="B4:C4"/>
    <mergeCell ref="D4:E4"/>
    <mergeCell ref="A6:A35"/>
  </mergeCells>
  <phoneticPr fontId="26" type="noConversion"/>
  <pageMargins left="0.75" right="0.75" top="0.270000010728836" bottom="0.270000010728836" header="0" footer="0"/>
  <pageSetup paperSize="9" scale="85" fitToHeight="0" orientation="portrait"/>
</worksheet>
</file>

<file path=xl/worksheets/sheet9.xml><?xml version="1.0" encoding="utf-8"?>
<worksheet xmlns="http://schemas.openxmlformats.org/spreadsheetml/2006/main" xmlns:r="http://schemas.openxmlformats.org/officeDocument/2006/relationships">
  <sheetPr>
    <pageSetUpPr fitToPage="1"/>
  </sheetPr>
  <dimension ref="A1:O14"/>
  <sheetViews>
    <sheetView workbookViewId="0">
      <pane ySplit="5" topLeftCell="A6" activePane="bottomLeft" state="frozen"/>
      <selection pane="bottomLeft" activeCell="D5" sqref="D5"/>
    </sheetView>
  </sheetViews>
  <sheetFormatPr defaultColWidth="10" defaultRowHeight="13.5"/>
  <cols>
    <col min="1" max="1" width="1.5" customWidth="1"/>
    <col min="2" max="2" width="16" customWidth="1"/>
    <col min="3" max="3" width="23.75" customWidth="1"/>
    <col min="4" max="4" width="12" customWidth="1"/>
    <col min="5" max="5" width="12.625" customWidth="1"/>
    <col min="6" max="6" width="12" customWidth="1"/>
    <col min="7" max="7" width="13.625" customWidth="1"/>
    <col min="8" max="14" width="8.25" customWidth="1"/>
    <col min="15" max="15" width="1.5" customWidth="1"/>
  </cols>
  <sheetData>
    <row r="1" spans="1:15" ht="19.899999999999999" customHeight="1">
      <c r="A1" s="26"/>
      <c r="B1" s="115" t="s">
        <v>282</v>
      </c>
      <c r="C1" s="116"/>
      <c r="D1" s="26"/>
      <c r="E1" s="26"/>
      <c r="F1" s="26"/>
      <c r="G1" s="28"/>
      <c r="H1" s="28"/>
      <c r="I1" s="28"/>
      <c r="J1" s="28"/>
      <c r="K1" s="28"/>
      <c r="L1" s="28"/>
      <c r="M1" s="28"/>
      <c r="N1" s="28"/>
      <c r="O1" s="32"/>
    </row>
    <row r="2" spans="1:15" ht="19.899999999999999" customHeight="1">
      <c r="A2" s="29"/>
      <c r="B2" s="106" t="s">
        <v>283</v>
      </c>
      <c r="C2" s="106"/>
      <c r="D2" s="106"/>
      <c r="E2" s="106"/>
      <c r="F2" s="106"/>
      <c r="G2" s="106"/>
      <c r="H2" s="106"/>
      <c r="I2" s="106"/>
      <c r="J2" s="106"/>
      <c r="K2" s="106"/>
      <c r="L2" s="106"/>
      <c r="M2" s="106"/>
      <c r="N2" s="106"/>
      <c r="O2" s="8"/>
    </row>
    <row r="3" spans="1:15" ht="17.100000000000001" customHeight="1">
      <c r="A3" s="30"/>
      <c r="B3" s="79"/>
      <c r="C3" s="80"/>
      <c r="D3" s="80"/>
      <c r="E3" s="22"/>
      <c r="F3" s="81"/>
      <c r="G3" s="22"/>
      <c r="H3" s="22"/>
      <c r="I3" s="22"/>
      <c r="J3" s="22"/>
      <c r="K3" s="22"/>
      <c r="L3" s="22"/>
      <c r="M3" s="22"/>
      <c r="N3" s="81" t="s">
        <v>5</v>
      </c>
      <c r="O3" s="13"/>
    </row>
    <row r="4" spans="1:15" ht="34.5" customHeight="1">
      <c r="A4" s="31"/>
      <c r="B4" s="110" t="s">
        <v>284</v>
      </c>
      <c r="C4" s="110" t="s">
        <v>285</v>
      </c>
      <c r="D4" s="110" t="s">
        <v>286</v>
      </c>
      <c r="E4" s="110"/>
      <c r="F4" s="110"/>
      <c r="G4" s="110"/>
      <c r="H4" s="110"/>
      <c r="I4" s="110"/>
      <c r="J4" s="110"/>
      <c r="K4" s="110"/>
      <c r="L4" s="110"/>
      <c r="M4" s="110"/>
      <c r="N4" s="110"/>
      <c r="O4" s="14"/>
    </row>
    <row r="5" spans="1:15" ht="60.75" customHeight="1">
      <c r="A5" s="8"/>
      <c r="B5" s="110"/>
      <c r="C5" s="110"/>
      <c r="D5" s="82" t="s">
        <v>63</v>
      </c>
      <c r="E5" s="83" t="s">
        <v>287</v>
      </c>
      <c r="F5" s="83" t="s">
        <v>288</v>
      </c>
      <c r="G5" s="83" t="s">
        <v>289</v>
      </c>
      <c r="H5" s="83" t="s">
        <v>290</v>
      </c>
      <c r="I5" s="83" t="s">
        <v>291</v>
      </c>
      <c r="J5" s="83" t="s">
        <v>292</v>
      </c>
      <c r="K5" s="83" t="s">
        <v>293</v>
      </c>
      <c r="L5" s="83" t="s">
        <v>294</v>
      </c>
      <c r="M5" s="83" t="s">
        <v>295</v>
      </c>
      <c r="N5" s="83" t="s">
        <v>296</v>
      </c>
      <c r="O5" s="14"/>
    </row>
    <row r="6" spans="1:15" ht="45" customHeight="1">
      <c r="A6" s="73"/>
      <c r="B6" s="109" t="s">
        <v>66</v>
      </c>
      <c r="C6" s="109"/>
      <c r="D6" s="75">
        <f>SUM(E6:G6)</f>
        <v>46831.69</v>
      </c>
      <c r="E6" s="76">
        <v>2854.64</v>
      </c>
      <c r="F6" s="76">
        <v>41801.01</v>
      </c>
      <c r="G6" s="76">
        <v>2176.04</v>
      </c>
      <c r="H6" s="77"/>
      <c r="I6" s="77"/>
      <c r="J6" s="77"/>
      <c r="K6" s="77"/>
      <c r="L6" s="77"/>
      <c r="M6" s="77"/>
      <c r="N6" s="77"/>
      <c r="O6" s="74"/>
    </row>
    <row r="7" spans="1:15" ht="38.25" customHeight="1">
      <c r="B7" s="47" t="s">
        <v>297</v>
      </c>
      <c r="C7" s="47" t="s">
        <v>298</v>
      </c>
      <c r="D7" s="75">
        <f t="shared" ref="D7:D14" si="0">SUM(E7:G7)</f>
        <v>28398.75</v>
      </c>
      <c r="E7" s="76">
        <v>1836.24</v>
      </c>
      <c r="F7" s="76">
        <v>24993.74</v>
      </c>
      <c r="G7" s="76">
        <v>1568.77</v>
      </c>
      <c r="H7" s="47"/>
      <c r="I7" s="47"/>
      <c r="J7" s="47"/>
      <c r="K7" s="47"/>
      <c r="L7" s="47"/>
      <c r="M7" s="47"/>
      <c r="N7" s="47"/>
    </row>
    <row r="8" spans="1:15" ht="38.25" customHeight="1">
      <c r="B8" s="47" t="s">
        <v>299</v>
      </c>
      <c r="C8" s="47" t="s">
        <v>300</v>
      </c>
      <c r="D8" s="75">
        <f t="shared" si="0"/>
        <v>4507.3599999999997</v>
      </c>
      <c r="E8" s="78">
        <v>601.29999999999995</v>
      </c>
      <c r="F8" s="76">
        <v>3906.06</v>
      </c>
      <c r="G8" s="47"/>
      <c r="H8" s="47"/>
      <c r="I8" s="47"/>
      <c r="J8" s="47"/>
      <c r="K8" s="47"/>
      <c r="L8" s="47"/>
      <c r="M8" s="47"/>
      <c r="N8" s="47"/>
    </row>
    <row r="9" spans="1:15" ht="38.25" customHeight="1">
      <c r="B9" s="47" t="s">
        <v>301</v>
      </c>
      <c r="C9" s="47" t="s">
        <v>302</v>
      </c>
      <c r="D9" s="75">
        <f t="shared" si="0"/>
        <v>1087.0999999999999</v>
      </c>
      <c r="E9" s="47"/>
      <c r="F9" s="76">
        <v>1087.0999999999999</v>
      </c>
      <c r="G9" s="47"/>
      <c r="H9" s="47"/>
      <c r="I9" s="47"/>
      <c r="J9" s="47"/>
      <c r="K9" s="47"/>
      <c r="L9" s="47"/>
      <c r="M9" s="47"/>
      <c r="N9" s="47"/>
    </row>
    <row r="10" spans="1:15" ht="38.25" customHeight="1">
      <c r="B10" s="47" t="s">
        <v>303</v>
      </c>
      <c r="C10" s="47" t="s">
        <v>304</v>
      </c>
      <c r="D10" s="75">
        <f t="shared" si="0"/>
        <v>984.44</v>
      </c>
      <c r="E10" s="47"/>
      <c r="F10" s="78">
        <v>911.04</v>
      </c>
      <c r="G10" s="78">
        <v>73.400000000000006</v>
      </c>
      <c r="H10" s="47"/>
      <c r="I10" s="47"/>
      <c r="J10" s="47"/>
      <c r="K10" s="47"/>
      <c r="L10" s="47"/>
      <c r="M10" s="47"/>
      <c r="N10" s="47"/>
    </row>
    <row r="11" spans="1:15" ht="38.25" customHeight="1">
      <c r="B11" s="47" t="s">
        <v>305</v>
      </c>
      <c r="C11" s="47" t="s">
        <v>306</v>
      </c>
      <c r="D11" s="75">
        <f t="shared" si="0"/>
        <v>431.89</v>
      </c>
      <c r="E11" s="47"/>
      <c r="F11" s="78">
        <v>431.89</v>
      </c>
      <c r="G11" s="47"/>
      <c r="H11" s="47"/>
      <c r="I11" s="47"/>
      <c r="J11" s="47"/>
      <c r="K11" s="47"/>
      <c r="L11" s="47"/>
      <c r="M11" s="47"/>
      <c r="N11" s="47"/>
    </row>
    <row r="12" spans="1:15" ht="38.25" customHeight="1">
      <c r="B12" s="47" t="s">
        <v>307</v>
      </c>
      <c r="C12" s="47" t="s">
        <v>308</v>
      </c>
      <c r="D12" s="75">
        <f t="shared" si="0"/>
        <v>340.28</v>
      </c>
      <c r="E12" s="47"/>
      <c r="F12" s="78">
        <v>340.28</v>
      </c>
      <c r="G12" s="47"/>
      <c r="H12" s="47"/>
      <c r="I12" s="47"/>
      <c r="J12" s="47"/>
      <c r="K12" s="47"/>
      <c r="L12" s="47"/>
      <c r="M12" s="47"/>
      <c r="N12" s="47"/>
    </row>
    <row r="13" spans="1:15" ht="38.25" customHeight="1">
      <c r="B13" s="47" t="s">
        <v>309</v>
      </c>
      <c r="C13" s="47" t="s">
        <v>310</v>
      </c>
      <c r="D13" s="75">
        <f t="shared" si="0"/>
        <v>789.43</v>
      </c>
      <c r="E13" s="78">
        <v>1.92</v>
      </c>
      <c r="F13" s="78">
        <v>787.51</v>
      </c>
      <c r="G13" s="47"/>
      <c r="H13" s="47"/>
      <c r="I13" s="47"/>
      <c r="J13" s="47"/>
      <c r="K13" s="47"/>
      <c r="L13" s="47"/>
      <c r="M13" s="47"/>
      <c r="N13" s="47"/>
    </row>
    <row r="14" spans="1:15" ht="38.25" customHeight="1">
      <c r="B14" s="47" t="s">
        <v>311</v>
      </c>
      <c r="C14" s="47" t="s">
        <v>312</v>
      </c>
      <c r="D14" s="75">
        <f t="shared" si="0"/>
        <v>10292.450000000001</v>
      </c>
      <c r="E14" s="78">
        <v>415.19</v>
      </c>
      <c r="F14" s="76">
        <v>9343.39</v>
      </c>
      <c r="G14" s="78">
        <v>533.87</v>
      </c>
      <c r="H14" s="47"/>
      <c r="I14" s="47"/>
      <c r="J14" s="47"/>
      <c r="K14" s="47"/>
      <c r="L14" s="47"/>
      <c r="M14" s="47"/>
      <c r="N14" s="47"/>
    </row>
  </sheetData>
  <mergeCells count="6">
    <mergeCell ref="B1:C1"/>
    <mergeCell ref="B2:N2"/>
    <mergeCell ref="D4:N4"/>
    <mergeCell ref="B6:C6"/>
    <mergeCell ref="B4:B5"/>
    <mergeCell ref="C4:C5"/>
  </mergeCells>
  <phoneticPr fontId="26" type="noConversion"/>
  <pageMargins left="0.75" right="0.75" top="0.270000010728836" bottom="0.270000010728836" header="0" footer="0"/>
  <pageSetup paperSize="9" scale="41" fitToHeight="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11</vt:i4>
      </vt:variant>
    </vt:vector>
  </HeadingPairs>
  <TitlesOfParts>
    <vt:vector size="11" baseType="lpstr">
      <vt:lpstr>封面</vt:lpstr>
      <vt:lpstr>1.财政拨款收支总表</vt:lpstr>
      <vt:lpstr>2.一般公共预算支出表</vt:lpstr>
      <vt:lpstr>3.一般公共预算基本支出表</vt:lpstr>
      <vt:lpstr>4.一般公共预算“三公”经费支出表</vt:lpstr>
      <vt:lpstr>5.政府性基金预算支出表</vt:lpstr>
      <vt:lpstr>6.政府性基金预算“三公”经费支出表</vt:lpstr>
      <vt:lpstr>7.部门收支总表</vt:lpstr>
      <vt:lpstr>8.部门收入总表</vt:lpstr>
      <vt:lpstr>9.部门支出总表</vt:lpstr>
      <vt:lpstr>10.项目支出绩效信息表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wzz</cp:lastModifiedBy>
  <dcterms:created xsi:type="dcterms:W3CDTF">2023-01-17T19:02:00Z</dcterms:created>
  <dcterms:modified xsi:type="dcterms:W3CDTF">2023-02-12T17:26:44Z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