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2185" windowHeight="9180" tabRatio="781" firstSheet="7" activeTab="9"/>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24519"/>
</workbook>
</file>

<file path=xl/calcChain.xml><?xml version="1.0" encoding="utf-8"?>
<calcChain xmlns="http://schemas.openxmlformats.org/spreadsheetml/2006/main">
  <c r="A26" i="2"/>
  <c r="A26" i="3"/>
  <c r="A29" i="5"/>
  <c r="A11" i="10"/>
  <c r="A10" i="11"/>
  <c r="A12" i="12"/>
</calcChain>
</file>

<file path=xl/sharedStrings.xml><?xml version="1.0" encoding="utf-8"?>
<sst xmlns="http://schemas.openxmlformats.org/spreadsheetml/2006/main" count="1407" uniqueCount="320">
  <si>
    <t>附件</t>
  </si>
  <si>
    <t>2023年度部门决算公开表</t>
  </si>
  <si>
    <t>预算代码：</t>
  </si>
  <si>
    <t>部门名称：</t>
  </si>
  <si>
    <t xml:space="preserve">                       </t>
  </si>
  <si>
    <t>附件1-1</t>
  </si>
  <si>
    <t>收入支出决算公开表</t>
  </si>
  <si>
    <t>财决公开01表</t>
  </si>
  <si>
    <t>收入</t>
  </si>
  <si>
    <t>支出</t>
  </si>
  <si>
    <t>项目</t>
  </si>
  <si>
    <t>行次</t>
  </si>
  <si>
    <t>金额</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</si>
  <si>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</si>
  <si>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</si>
  <si>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</si>
  <si>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</si>
  <si>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</si>
  <si>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</si>
  <si>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</si>
  <si>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</si>
  <si>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</si>
  <si>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</si>
  <si>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</si>
  <si>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</si>
  <si>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</si>
  <si>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</si>
  <si>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</si>
  <si>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</si>
  <si>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</si>
  <si>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</si>
  <si>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</si>
  <si>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</si>
  <si>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</si>
  <si>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</si>
  <si>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</si>
  <si>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</si>
  <si>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</si>
  <si>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</si>
  <si>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</si>
  <si>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</si>
  <si>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</si>
  <si>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</si>
  <si>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</si>
  <si>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</si>
  <si>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</si>
  <si>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</si>
  <si>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</si>
  <si>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</si>
  <si>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</si>
  <si>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</si>
  <si>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</si>
  <si>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</si>
  <si>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</si>
  <si>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</si>
  <si>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</si>
  <si>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</si>
  <si>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</si>
  <si>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</si>
  <si>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</si>
  <si>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</si>
  <si>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</si>
  <si>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</si>
  <si>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</si>
  <si>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</si>
  <si>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</si>
  <si>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</si>
  <si>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</si>
  <si>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</si>
  <si>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</si>
  <si>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</si>
  <si>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</si>
  <si>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</si>
  <si>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</si>
  <si>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</si>
  <si>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</si>
  <si>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</si>
  <si>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</si>
  <si>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</si>
  <si>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</si>
  <si>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</si>
  <si>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</si>
  <si>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</si>
  <si>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</si>
  <si>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</si>
  <si>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</si>
  <si>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</si>
  <si>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</si>
  <si>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</si>
  <si>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</si>
  <si>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</si>
  <si>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</si>
  <si>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</si>
  <si>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</si>
  <si>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</si>
  <si>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</si>
  <si>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</si>
  <si>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</si>
  <si>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</si>
  <si>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</si>
  <si>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</si>
  <si>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</si>
  <si>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</si>
  <si>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</si>
  <si>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</si>
  <si>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</si>
  <si>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</si>
  <si>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</si>
  <si>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</si>
  <si>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</si>
  <si>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</si>
  <si>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</si>
  <si>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</si>
  <si>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</si>
  <si>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</si>
  <si>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</si>
  <si>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</si>
  <si>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</si>
  <si>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</si>
  <si>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</si>
  <si>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</si>
  <si>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</si>
  <si>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</si>
  <si>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</si>
  <si>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</si>
  <si>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</si>
  <si>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</si>
  <si>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</si>
  <si>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</si>
  <si>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</si>
  <si>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</si>
  <si>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</si>
  <si>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</si>
  <si>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</si>
  <si>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</si>
  <si>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</si>
  <si>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</si>
  <si>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</si>
  <si>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</si>
  <si>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</si>
  <si>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</si>
  <si>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</si>
  <si>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</si>
  <si>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</si>
  <si>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</si>
  <si>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</si>
  <si>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</si>
  <si>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</si>
  <si>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</si>
  <si>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</si>
  <si>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</si>
  <si>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</si>
  <si>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</si>
  <si>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</si>
  <si>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</si>
  <si>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</si>
  <si>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</si>
  <si>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</si>
  <si>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</si>
  <si>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</si>
  <si>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</si>
  <si>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</si>
  <si>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</si>
  <si>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</si>
  <si>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</si>
  <si>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</si>
  <si>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</si>
  <si>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</si>
  <si>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</si>
  <si>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</si>
  <si>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</si>
  <si>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</si>
  <si>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</si>
  <si>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</si>
  <si>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</si>
  <si>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</si>
  <si>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</si>
  <si>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</si>
  <si>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</si>
  <si>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</si>
  <si>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</si>
  <si>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</si>
  <si>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</si>
  <si>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</si>
  <si>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</si>
  <si>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</si>
  <si>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</si>
  <si>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</si>
  <si>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</si>
  <si>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</si>
  <si>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</si>
  <si>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</si>
  <si>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</si>
  <si>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</si>
  <si>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</si>
  <si>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</si>
  <si>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</si>
  <si>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</si>
  <si>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</si>
  <si>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</si>
  <si>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</si>
  <si>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</si>
  <si>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</si>
  <si>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</si>
  <si>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</si>
  <si>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</si>
  <si>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</si>
  <si>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</si>
  <si>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</si>
  <si>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</si>
  <si>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</si>
  <si>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</si>
  <si>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</si>
  <si>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</si>
  <si>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</si>
  <si>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</si>
  <si>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</si>
  <si>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</si>
  <si>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</si>
  <si>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</si>
  <si>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</si>
  <si>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</si>
  <si>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</si>
  <si>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</si>
  <si>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</si>
  <si>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</si>
  <si>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</si>
  <si>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</si>
  <si>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</si>
  <si>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</si>
  <si>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</si>
  <si>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</si>
  <si>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</si>
  <si>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</si>
  <si>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</si>
  <si>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</si>
  <si>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预算数</t>
  </si>
  <si>
    <t>因公出国（境）费</t>
  </si>
  <si>
    <t>公务用车购置及运行费</t>
  </si>
  <si>
    <t>公务接待费</t>
  </si>
  <si>
    <t>小计</t>
  </si>
  <si>
    <t>公务用车购置费</t>
  </si>
  <si>
    <t>公务用车运行费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</si>
  <si>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</si>
  <si>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</si>
  <si>
    <t>212006</t>
  </si>
  <si>
    <t>儋州市建设工程质量安全监督站</t>
  </si>
  <si>
    <t>部门(单位)：儋州市建设工程质量安全监督站</t>
  </si>
  <si>
    <t>2023年度</t>
  </si>
  <si>
    <t>金额单位:万元</t>
  </si>
  <si>
    <t>575.23</t>
  </si>
  <si>
    <t>0.00</t>
  </si>
  <si>
    <t>62.03</t>
  </si>
  <si>
    <t>54.43</t>
  </si>
  <si>
    <t>423.65</t>
  </si>
  <si>
    <t>35.11</t>
  </si>
  <si>
    <t>7.86</t>
  </si>
  <si>
    <t>583.10</t>
  </si>
  <si>
    <t>208</t>
  </si>
  <si>
    <t>社会保障和就业支出</t>
  </si>
  <si>
    <t>20805</t>
  </si>
  <si>
    <t>行政事业单位养老支出</t>
  </si>
  <si>
    <t>2080505</t>
  </si>
  <si>
    <t>机关事业单位基本养老保险缴费支出</t>
  </si>
  <si>
    <t>42.86</t>
  </si>
  <si>
    <t>2080506</t>
  </si>
  <si>
    <t>机关事业单位职业年金缴费支出</t>
  </si>
  <si>
    <t>19.17</t>
  </si>
  <si>
    <t>210</t>
  </si>
  <si>
    <t>卫生健康支出</t>
  </si>
  <si>
    <t>21004</t>
  </si>
  <si>
    <t>公共卫生</t>
  </si>
  <si>
    <t>0.47</t>
  </si>
  <si>
    <t>2100410</t>
  </si>
  <si>
    <t>突发公共卫生事件应急处理</t>
  </si>
  <si>
    <t>21011</t>
  </si>
  <si>
    <t>行政事业单位医疗</t>
  </si>
  <si>
    <t>53.96</t>
  </si>
  <si>
    <t>2101102</t>
  </si>
  <si>
    <t>事业单位医疗</t>
  </si>
  <si>
    <t>19.38</t>
  </si>
  <si>
    <t>2101103</t>
  </si>
  <si>
    <t>公务员医疗补助</t>
  </si>
  <si>
    <t>34.58</t>
  </si>
  <si>
    <t>212</t>
  </si>
  <si>
    <t>城乡社区支出</t>
  </si>
  <si>
    <t>21206</t>
  </si>
  <si>
    <t>建设市场管理与监督</t>
  </si>
  <si>
    <t>2120601</t>
  </si>
  <si>
    <t>221</t>
  </si>
  <si>
    <t>住房保障支出</t>
  </si>
  <si>
    <t>22102</t>
  </si>
  <si>
    <t>住房改革支出</t>
  </si>
  <si>
    <t>2210201</t>
  </si>
  <si>
    <t>住房公积金</t>
  </si>
  <si>
    <t>525.92</t>
  </si>
  <si>
    <t>49.31</t>
  </si>
  <si>
    <t>374.82</t>
  </si>
  <si>
    <t>48.84</t>
  </si>
  <si>
    <t>21201</t>
  </si>
  <si>
    <t>城乡社区管理事务</t>
  </si>
  <si>
    <t>2120105</t>
  </si>
  <si>
    <t>工程建设标准规范编制与监管</t>
  </si>
  <si>
    <t>486.44</t>
  </si>
  <si>
    <t>38.15</t>
  </si>
  <si>
    <t>107.01</t>
  </si>
  <si>
    <t>2.81</t>
  </si>
  <si>
    <t>90.70</t>
  </si>
  <si>
    <t>0.50</t>
  </si>
  <si>
    <t>1.34</t>
  </si>
  <si>
    <t>131.84</t>
  </si>
  <si>
    <t>3.54</t>
  </si>
  <si>
    <t>1.30</t>
  </si>
  <si>
    <t>13.83</t>
  </si>
  <si>
    <t>3.98</t>
  </si>
  <si>
    <t>13.65</t>
  </si>
  <si>
    <t>4.03</t>
  </si>
  <si>
    <t>0.28</t>
  </si>
  <si>
    <t>39.49</t>
  </si>
  <si>
    <t xml:space="preserve">部门(单位)：儋州市建设工程质量安全监督站 </t>
  </si>
</sst>
</file>

<file path=xl/styles.xml><?xml version="1.0" encoding="utf-8"?>
<styleSheet xmlns="http://schemas.openxmlformats.org/spreadsheetml/2006/main">
  <numFmts count="2">
    <numFmt numFmtId="176" formatCode="0.00_ "/>
    <numFmt numFmtId="177" formatCode="#,##0.000000"/>
  </numFmts>
  <fonts count="31">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sz val="11"/>
      <color indexed="8"/>
      <name val="宋体"/>
      <charset val="134"/>
    </font>
    <font>
      <b/>
      <sz val="10"/>
      <color indexed="8"/>
      <name val="宋体"/>
      <charset val="134"/>
    </font>
    <font>
      <b/>
      <sz val="11"/>
      <color indexed="8"/>
      <name val="宋体"/>
      <charset val="134"/>
    </font>
    <font>
      <sz val="9"/>
      <color indexed="8"/>
      <name val="宋体"/>
      <charset val="134"/>
    </font>
    <font>
      <b/>
      <sz val="10"/>
      <color indexed="8"/>
      <name val="宋体"/>
      <charset val="134"/>
    </font>
    <font>
      <b/>
      <sz val="11"/>
      <color indexed="8"/>
      <name val="宋体"/>
      <charset val="134"/>
    </font>
    <font>
      <sz val="10"/>
      <color indexed="8"/>
      <name val="宋体"/>
      <charset val="134"/>
    </font>
    <font>
      <sz val="10"/>
      <name val="宋体"/>
      <charset val="134"/>
    </font>
    <font>
      <sz val="10"/>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sz val="10"/>
      <color indexed="8"/>
      <name val="Arial"/>
      <family val="2"/>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name val="宋体"/>
      <charset val="134"/>
    </font>
    <font>
      <b/>
      <sz val="10"/>
      <name val="宋体"/>
      <charset val="134"/>
    </font>
    <font>
      <sz val="12"/>
      <name val="宋体"/>
      <charset val="134"/>
    </font>
    <font>
      <sz val="9"/>
      <name val="宋体"/>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s>
  <borders count="40">
    <border>
      <left/>
      <right/>
      <top/>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indexed="64"/>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style="thin">
        <color indexed="2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bottom/>
      <diagonal/>
    </border>
    <border>
      <left/>
      <right style="thin">
        <color indexed="8"/>
      </right>
      <top/>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64"/>
      </left>
      <right style="thin">
        <color indexed="64"/>
      </right>
      <top/>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indexed="64"/>
      </left>
      <right style="thin">
        <color indexed="0"/>
      </right>
      <top style="thin">
        <color indexed="64"/>
      </top>
      <bottom style="thin">
        <color indexed="64"/>
      </bottom>
      <diagonal/>
    </border>
  </borders>
  <cellStyleXfs count="4">
    <xf numFmtId="0" fontId="0" fillId="0" borderId="0">
      <alignment vertical="center"/>
    </xf>
    <xf numFmtId="0" fontId="29" fillId="0" borderId="0">
      <alignment vertical="center"/>
    </xf>
    <xf numFmtId="0" fontId="22" fillId="0" borderId="0"/>
    <xf numFmtId="0" fontId="29" fillId="0" borderId="0">
      <alignment vertical="center"/>
    </xf>
  </cellStyleXfs>
  <cellXfs count="1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12" xfId="0" applyNumberFormat="1" applyFont="1" applyFill="1" applyBorder="1" applyAlignment="1">
      <alignment horizontal="center" vertical="center"/>
    </xf>
    <xf numFmtId="40" fontId="3" fillId="4" borderId="13"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0" fontId="3" fillId="4" borderId="17"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2" borderId="0" xfId="1" applyFont="1" applyFill="1" applyBorder="1" applyAlignment="1">
      <alignment horizontal="left" vertical="center"/>
    </xf>
    <xf numFmtId="40" fontId="3" fillId="4"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4" borderId="24" xfId="0" applyFont="1" applyFill="1" applyBorder="1" applyAlignment="1">
      <alignment horizontal="center" vertical="center"/>
    </xf>
    <xf numFmtId="176" fontId="3" fillId="3" borderId="24" xfId="0" applyNumberFormat="1" applyFont="1" applyFill="1" applyBorder="1" applyAlignment="1">
      <alignment horizontal="right" vertical="center"/>
    </xf>
    <xf numFmtId="176" fontId="3" fillId="3" borderId="10" xfId="0" applyNumberFormat="1"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40" fontId="3" fillId="4" borderId="31"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177" fontId="3" fillId="3" borderId="4"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40" fontId="3" fillId="4" borderId="34" xfId="0" applyNumberFormat="1" applyFont="1" applyFill="1" applyBorder="1" applyAlignment="1">
      <alignment horizontal="center" vertical="center"/>
    </xf>
    <xf numFmtId="177" fontId="3" fillId="3" borderId="10" xfId="0" applyNumberFormat="1"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4" borderId="36" xfId="0" applyNumberFormat="1" applyFont="1" applyFill="1" applyBorder="1" applyAlignment="1">
      <alignment horizontal="center" vertical="center"/>
    </xf>
    <xf numFmtId="40" fontId="3" fillId="4"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4" borderId="38" xfId="0" applyNumberFormat="1"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7" fillId="3" borderId="12" xfId="0" applyFont="1" applyFill="1" applyBorder="1" applyAlignment="1">
      <alignment horizontal="center" vertical="center" wrapText="1"/>
    </xf>
    <xf numFmtId="0" fontId="2" fillId="3" borderId="12" xfId="0" applyFont="1" applyFill="1" applyBorder="1" applyAlignment="1">
      <alignment horizontal="left" vertical="center"/>
    </xf>
    <xf numFmtId="0" fontId="2" fillId="3" borderId="12" xfId="0" applyFont="1" applyFill="1" applyBorder="1" applyAlignment="1">
      <alignment vertical="center"/>
    </xf>
    <xf numFmtId="0" fontId="2" fillId="3"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3" borderId="12" xfId="0" applyFont="1" applyFill="1" applyBorder="1" applyAlignment="1">
      <alignment horizontal="right" vertical="center"/>
    </xf>
    <xf numFmtId="0" fontId="9" fillId="0" borderId="0" xfId="0" applyFont="1" applyFill="1" applyBorder="1" applyAlignment="1">
      <alignment horizontal="right" vertical="center"/>
    </xf>
    <xf numFmtId="0" fontId="3" fillId="0" borderId="0" xfId="0" applyFont="1" applyFill="1" applyBorder="1" applyAlignment="1">
      <alignment horizontal="right"/>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4" fillId="3" borderId="12" xfId="0" applyFont="1" applyFill="1" applyBorder="1" applyAlignment="1">
      <alignment horizontal="left" vertical="center"/>
    </xf>
    <xf numFmtId="0" fontId="14" fillId="3" borderId="12" xfId="0" applyFont="1" applyFill="1" applyBorder="1" applyAlignment="1">
      <alignment vertical="center"/>
    </xf>
    <xf numFmtId="0" fontId="15" fillId="3" borderId="12" xfId="0" applyFont="1" applyFill="1" applyBorder="1" applyAlignment="1">
      <alignment horizontal="left" vertical="center"/>
    </xf>
    <xf numFmtId="0" fontId="15" fillId="3" borderId="12" xfId="0" applyFont="1" applyFill="1" applyBorder="1" applyAlignment="1">
      <alignment vertical="center"/>
    </xf>
    <xf numFmtId="177" fontId="5" fillId="3"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righ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3" borderId="12" xfId="0" applyFont="1" applyFill="1" applyBorder="1" applyAlignment="1">
      <alignment horizontal="centerContinuous" vertical="center" wrapText="1"/>
    </xf>
    <xf numFmtId="0" fontId="8" fillId="0" borderId="0" xfId="0" applyFont="1" applyFill="1" applyBorder="1" applyAlignment="1">
      <alignment horizontal="center" vertical="center"/>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177" fontId="3" fillId="3" borderId="12" xfId="0" applyNumberFormat="1" applyFont="1" applyFill="1" applyBorder="1" applyAlignment="1">
      <alignment horizontal="right" vertical="center" wrapText="1"/>
    </xf>
    <xf numFmtId="0" fontId="16" fillId="0" borderId="12" xfId="0" applyFont="1" applyFill="1" applyBorder="1" applyAlignment="1">
      <alignment vertical="center"/>
    </xf>
    <xf numFmtId="0" fontId="16" fillId="0" borderId="12" xfId="0" applyFont="1" applyFill="1" applyBorder="1" applyAlignment="1">
      <alignment horizontal="right" vertical="center"/>
    </xf>
    <xf numFmtId="0" fontId="0" fillId="0" borderId="0"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applyBorder="1" applyAlignment="1">
      <alignment vertical="center"/>
    </xf>
    <xf numFmtId="0" fontId="16" fillId="0" borderId="0" xfId="0" applyFont="1" applyFill="1" applyAlignment="1">
      <alignment horizontal="left" vertical="center"/>
    </xf>
    <xf numFmtId="177" fontId="3" fillId="3" borderId="12" xfId="0" applyNumberFormat="1"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9" fillId="0" borderId="0" xfId="3" applyFont="1" applyFill="1" applyBorder="1" applyAlignment="1">
      <alignment vertical="center"/>
    </xf>
    <xf numFmtId="0" fontId="19" fillId="0" borderId="0" xfId="3" applyFont="1" applyFill="1" applyBorder="1" applyAlignment="1">
      <alignment horizontal="center" vertical="center"/>
    </xf>
    <xf numFmtId="0" fontId="29" fillId="0" borderId="0" xfId="3" applyFill="1" applyBorder="1" applyAlignment="1">
      <alignment horizontal="left" vertical="center"/>
    </xf>
    <xf numFmtId="0" fontId="23" fillId="0" borderId="12" xfId="0" applyFont="1" applyFill="1" applyBorder="1" applyAlignment="1">
      <alignment horizontal="left" vertical="center"/>
    </xf>
    <xf numFmtId="0" fontId="24" fillId="0" borderId="12" xfId="0" applyFont="1" applyFill="1" applyBorder="1" applyAlignment="1">
      <alignment horizontal="right" vertical="center"/>
    </xf>
    <xf numFmtId="0" fontId="25" fillId="0" borderId="12" xfId="0" applyFont="1" applyFill="1" applyBorder="1" applyAlignment="1">
      <alignment horizontal="left" vertical="center"/>
    </xf>
    <xf numFmtId="0" fontId="26" fillId="0" borderId="12" xfId="0" applyFont="1" applyFill="1" applyBorder="1" applyAlignment="1">
      <alignment horizontal="right" vertical="center"/>
    </xf>
    <xf numFmtId="0" fontId="27" fillId="0" borderId="39" xfId="0" applyFont="1" applyFill="1" applyBorder="1" applyAlignment="1">
      <alignment horizontal="left" vertical="center" wrapText="1"/>
    </xf>
    <xf numFmtId="0" fontId="28" fillId="0" borderId="12" xfId="0" applyFont="1" applyFill="1" applyBorder="1" applyAlignment="1">
      <alignment horizontal="right" vertical="center" wrapText="1"/>
    </xf>
    <xf numFmtId="0" fontId="18" fillId="0" borderId="0" xfId="3" applyNumberFormat="1" applyFont="1" applyFill="1" applyBorder="1" applyAlignment="1">
      <alignment horizontal="center" vertical="center"/>
    </xf>
    <xf numFmtId="0" fontId="20" fillId="0" borderId="0" xfId="3" applyFont="1" applyFill="1" applyBorder="1" applyAlignment="1">
      <alignment horizontal="right" vertical="center"/>
    </xf>
    <xf numFmtId="0" fontId="20" fillId="0" borderId="0" xfId="3" applyFont="1" applyFill="1" applyAlignment="1">
      <alignment horizontal="left" vertical="center"/>
    </xf>
    <xf numFmtId="0" fontId="21"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17" fillId="0" borderId="0" xfId="0" applyFont="1" applyFill="1" applyBorder="1" applyAlignment="1">
      <alignment vertical="center"/>
    </xf>
    <xf numFmtId="0" fontId="3" fillId="0" borderId="0" xfId="0" applyFont="1" applyFill="1" applyAlignment="1">
      <alignment horizontal="left"/>
    </xf>
    <xf numFmtId="177" fontId="3" fillId="3" borderId="13" xfId="0" applyNumberFormat="1" applyFont="1" applyFill="1" applyBorder="1" applyAlignment="1">
      <alignment horizontal="center" vertical="center" wrapText="1"/>
    </xf>
    <xf numFmtId="177" fontId="3" fillId="3" borderId="30" xfId="0" applyNumberFormat="1" applyFont="1" applyFill="1" applyBorder="1" applyAlignment="1">
      <alignment horizontal="center" vertical="center" wrapText="1"/>
    </xf>
    <xf numFmtId="177" fontId="3" fillId="3" borderId="31"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177" fontId="5" fillId="3"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9" fillId="0" borderId="0" xfId="0" applyFont="1" applyFill="1" applyAlignment="1">
      <alignment horizontal="left" vertical="center"/>
    </xf>
    <xf numFmtId="0" fontId="3" fillId="0" borderId="0" xfId="0" applyFont="1" applyFill="1" applyAlignment="1">
      <alignment horizontal="center"/>
    </xf>
    <xf numFmtId="177" fontId="3" fillId="3" borderId="35" xfId="0" applyNumberFormat="1" applyFont="1" applyFill="1" applyBorder="1" applyAlignment="1">
      <alignment horizontal="center" vertical="center" wrapText="1"/>
    </xf>
    <xf numFmtId="177" fontId="3" fillId="3" borderId="10"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wrapText="1"/>
    </xf>
    <xf numFmtId="177" fontId="3" fillId="3" borderId="24"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wrapText="1"/>
    </xf>
    <xf numFmtId="177" fontId="3" fillId="3" borderId="9" xfId="0" applyNumberFormat="1" applyFont="1" applyFill="1" applyBorder="1" applyAlignment="1">
      <alignment horizontal="center" vertical="center" wrapText="1"/>
    </xf>
    <xf numFmtId="177" fontId="3" fillId="3" borderId="21"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14"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0" fontId="6" fillId="0" borderId="0" xfId="0" applyFont="1" applyFill="1" applyAlignment="1">
      <alignment horizontal="left" vertical="center"/>
    </xf>
    <xf numFmtId="0" fontId="23" fillId="0" borderId="12" xfId="0" applyFont="1" applyFill="1" applyBorder="1" applyAlignment="1">
      <alignment horizontal="left" vertical="center"/>
    </xf>
    <xf numFmtId="0" fontId="16" fillId="0" borderId="12" xfId="0"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Alignment="1">
      <alignment horizontal="center" vertical="center"/>
    </xf>
    <xf numFmtId="0" fontId="25" fillId="0" borderId="12" xfId="0" applyFont="1" applyFill="1" applyBorder="1" applyAlignment="1">
      <alignment horizontal="left" vertical="center"/>
    </xf>
    <xf numFmtId="0" fontId="8" fillId="0" borderId="0" xfId="0" applyFont="1" applyFill="1" applyBorder="1" applyAlignment="1">
      <alignment horizontal="center" vertical="center"/>
    </xf>
    <xf numFmtId="177" fontId="3" fillId="0" borderId="12" xfId="0" applyNumberFormat="1"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pplyBorder="1" applyAlignment="1"/>
    <xf numFmtId="0" fontId="3" fillId="0" borderId="0" xfId="0" applyFont="1" applyFill="1" applyAlignment="1">
      <alignment horizontal="center" vertical="center"/>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27" fillId="0" borderId="3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Fill="1" applyAlignment="1">
      <alignment horizontal="left" vertical="center"/>
    </xf>
    <xf numFmtId="0" fontId="2" fillId="3" borderId="12" xfId="0" applyFont="1" applyFill="1" applyBorder="1" applyAlignment="1">
      <alignment horizontal="center" vertical="center"/>
    </xf>
    <xf numFmtId="0" fontId="1" fillId="0" borderId="0" xfId="2" applyFont="1" applyFill="1" applyBorder="1" applyAlignment="1">
      <alignment horizontal="left" vertical="center"/>
    </xf>
    <xf numFmtId="0" fontId="3" fillId="0" borderId="0" xfId="0" applyFont="1" applyFill="1" applyAlignment="1">
      <alignment horizontal="left" vertical="center"/>
    </xf>
    <xf numFmtId="40" fontId="3" fillId="4" borderId="3" xfId="0" applyNumberFormat="1" applyFont="1" applyFill="1" applyBorder="1" applyAlignment="1">
      <alignment horizontal="center" vertical="center"/>
    </xf>
    <xf numFmtId="40" fontId="3" fillId="4" borderId="1" xfId="0" applyNumberFormat="1" applyFont="1" applyFill="1" applyBorder="1" applyAlignment="1">
      <alignment horizontal="center" vertical="center"/>
    </xf>
    <xf numFmtId="40" fontId="3" fillId="4" borderId="19" xfId="0" applyNumberFormat="1" applyFont="1" applyFill="1" applyBorder="1" applyAlignment="1">
      <alignment horizontal="center" vertical="center"/>
    </xf>
    <xf numFmtId="177" fontId="3" fillId="3" borderId="33" xfId="0" applyNumberFormat="1" applyFont="1" applyFill="1" applyBorder="1" applyAlignment="1">
      <alignment horizontal="center" vertical="center" wrapText="1"/>
    </xf>
    <xf numFmtId="40" fontId="3" fillId="4" borderId="4" xfId="0" applyNumberFormat="1"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35" xfId="0" applyNumberFormat="1" applyFont="1" applyFill="1" applyBorder="1" applyAlignment="1">
      <alignment horizontal="center" vertical="center"/>
    </xf>
    <xf numFmtId="177" fontId="3" fillId="3" borderId="0" xfId="0" applyNumberFormat="1" applyFont="1" applyFill="1" applyAlignment="1">
      <alignment horizontal="center" vertical="center" wrapText="1"/>
    </xf>
    <xf numFmtId="0" fontId="3" fillId="0" borderId="0" xfId="0" applyFont="1" applyAlignment="1">
      <alignment horizontal="left" vertical="center"/>
    </xf>
    <xf numFmtId="40" fontId="3" fillId="4" borderId="2" xfId="0" applyNumberFormat="1" applyFont="1" applyFill="1" applyBorder="1" applyAlignment="1">
      <alignment horizontal="center" vertical="center"/>
    </xf>
    <xf numFmtId="40" fontId="3" fillId="4" borderId="32" xfId="0" applyNumberFormat="1" applyFont="1" applyFill="1" applyBorder="1" applyAlignment="1">
      <alignment horizontal="center" vertical="center"/>
    </xf>
    <xf numFmtId="177" fontId="3" fillId="3" borderId="25" xfId="0" applyNumberFormat="1" applyFont="1" applyFill="1" applyBorder="1" applyAlignment="1">
      <alignment horizontal="center" vertical="center" wrapText="1"/>
    </xf>
    <xf numFmtId="177" fontId="3" fillId="3" borderId="28" xfId="0" applyNumberFormat="1"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40" fontId="3" fillId="4" borderId="6" xfId="0" applyNumberFormat="1" applyFont="1" applyFill="1" applyBorder="1" applyAlignment="1">
      <alignment horizontal="center" vertical="center"/>
    </xf>
    <xf numFmtId="40" fontId="3" fillId="4" borderId="7" xfId="0" applyNumberFormat="1" applyFont="1" applyFill="1" applyBorder="1" applyAlignment="1">
      <alignment horizontal="center" vertical="center"/>
    </xf>
    <xf numFmtId="40" fontId="3" fillId="4" borderId="8" xfId="0" applyNumberFormat="1" applyFont="1" applyFill="1" applyBorder="1" applyAlignment="1">
      <alignment horizontal="center" vertical="center"/>
    </xf>
    <xf numFmtId="0" fontId="6" fillId="0" borderId="0" xfId="0" applyFont="1" applyAlignment="1">
      <alignment horizontal="left" vertical="center"/>
    </xf>
    <xf numFmtId="40" fontId="3" fillId="4" borderId="5" xfId="0" applyNumberFormat="1" applyFont="1" applyFill="1" applyBorder="1" applyAlignment="1">
      <alignment horizontal="center" vertical="center"/>
    </xf>
    <xf numFmtId="40" fontId="3" fillId="4" borderId="11" xfId="0" applyNumberFormat="1" applyFont="1" applyFill="1" applyBorder="1" applyAlignment="1">
      <alignment horizontal="center" vertical="center"/>
    </xf>
    <xf numFmtId="40" fontId="3" fillId="4" borderId="9" xfId="0" applyNumberFormat="1" applyFont="1" applyFill="1" applyBorder="1" applyAlignment="1">
      <alignment horizontal="center" vertical="center"/>
    </xf>
    <xf numFmtId="40" fontId="3" fillId="4" borderId="14" xfId="0" applyNumberFormat="1" applyFont="1" applyFill="1" applyBorder="1" applyAlignment="1">
      <alignment horizontal="center" vertical="center"/>
    </xf>
  </cellXfs>
  <cellStyles count="4">
    <cellStyle name="常规" xfId="0" builtinId="0"/>
    <cellStyle name="常规 9" xfId="2"/>
    <cellStyle name="常规_2003年度行政事业单位决算报表" xfId="3"/>
    <cellStyle name="常规_2007年行政单位基层表样表"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15"/>
  <sheetViews>
    <sheetView zoomScaleSheetLayoutView="100" workbookViewId="0">
      <selection activeCell="D2" sqref="D2"/>
    </sheetView>
  </sheetViews>
  <sheetFormatPr defaultColWidth="8.75" defaultRowHeight="14.25"/>
  <cols>
    <col min="10" max="10" width="33.75" customWidth="1"/>
  </cols>
  <sheetData>
    <row r="2" spans="1:10" ht="17.45" customHeight="1">
      <c r="A2" s="87" t="s">
        <v>0</v>
      </c>
    </row>
    <row r="4" spans="1:10" ht="40.15" customHeight="1">
      <c r="C4" s="97"/>
      <c r="D4" s="97"/>
      <c r="E4" s="97"/>
      <c r="F4" s="97"/>
      <c r="G4" s="97"/>
      <c r="H4" s="97"/>
      <c r="I4" s="97"/>
      <c r="J4" s="97"/>
    </row>
    <row r="5" spans="1:10" ht="40.15" customHeight="1">
      <c r="C5" s="97" t="s">
        <v>1</v>
      </c>
      <c r="D5" s="97"/>
      <c r="E5" s="97"/>
      <c r="F5" s="97"/>
      <c r="G5" s="97"/>
      <c r="H5" s="97"/>
      <c r="I5" s="97"/>
      <c r="J5" s="97"/>
    </row>
    <row r="6" spans="1:10" ht="30.6" customHeight="1">
      <c r="C6" s="88"/>
      <c r="D6" s="98" t="s">
        <v>2</v>
      </c>
      <c r="E6" s="98"/>
      <c r="F6" s="99" t="s">
        <v>245</v>
      </c>
      <c r="G6" s="99"/>
      <c r="H6" s="99"/>
      <c r="I6" s="99"/>
      <c r="J6" s="99"/>
    </row>
    <row r="7" spans="1:10" ht="30.6" customHeight="1">
      <c r="C7" s="89"/>
      <c r="D7" s="98" t="s">
        <v>3</v>
      </c>
      <c r="E7" s="98"/>
      <c r="F7" s="99" t="s">
        <v>246</v>
      </c>
      <c r="G7" s="99"/>
      <c r="H7" s="99"/>
      <c r="I7" s="99"/>
      <c r="J7" s="99"/>
    </row>
    <row r="8" spans="1:10" ht="15.6" customHeight="1">
      <c r="C8" s="90"/>
      <c r="D8" s="90"/>
      <c r="E8" s="90"/>
      <c r="F8" s="90"/>
      <c r="G8" s="90"/>
      <c r="H8" s="90"/>
      <c r="I8" s="90"/>
      <c r="J8" s="90"/>
    </row>
    <row r="9" spans="1:10" ht="15.6" customHeight="1">
      <c r="C9" s="90"/>
      <c r="D9" s="90"/>
      <c r="E9" s="90"/>
      <c r="F9" s="90"/>
      <c r="G9" s="90"/>
      <c r="H9" s="90"/>
      <c r="I9" s="90"/>
      <c r="J9" s="90"/>
    </row>
    <row r="10" spans="1:10" ht="15.6" customHeight="1">
      <c r="C10" s="90"/>
      <c r="D10" s="90"/>
      <c r="E10" s="90"/>
      <c r="F10" s="90"/>
      <c r="G10" s="90"/>
      <c r="H10" s="90"/>
      <c r="I10" s="90"/>
      <c r="J10" s="90"/>
    </row>
    <row r="11" spans="1:10" ht="15.6" customHeight="1">
      <c r="C11" s="90"/>
      <c r="D11" s="90"/>
      <c r="E11" s="90"/>
      <c r="F11" s="90"/>
      <c r="G11" s="90"/>
      <c r="H11" s="90"/>
      <c r="I11" s="90"/>
      <c r="J11" s="90"/>
    </row>
    <row r="12" spans="1:10" ht="15.6" customHeight="1">
      <c r="C12" s="90"/>
      <c r="D12" s="90"/>
      <c r="E12" s="90"/>
      <c r="F12" s="90"/>
      <c r="G12" s="90"/>
      <c r="H12" s="90"/>
      <c r="I12" s="90"/>
      <c r="J12" s="90"/>
    </row>
    <row r="13" spans="1:10" ht="15.6" customHeight="1">
      <c r="C13" s="90"/>
      <c r="D13" s="90"/>
      <c r="E13" s="90"/>
      <c r="F13" s="90"/>
      <c r="G13" s="90"/>
      <c r="H13" s="90"/>
      <c r="I13" s="90"/>
      <c r="J13" s="90"/>
    </row>
    <row r="14" spans="1:10" ht="15.6" customHeight="1">
      <c r="C14" s="90"/>
      <c r="D14" s="90"/>
      <c r="E14" s="90"/>
      <c r="F14" s="90"/>
      <c r="G14" s="90"/>
      <c r="H14" s="90"/>
      <c r="I14" s="90"/>
      <c r="J14" s="90"/>
    </row>
    <row r="15" spans="1:10" ht="25.15" customHeight="1">
      <c r="C15" s="100" t="s">
        <v>4</v>
      </c>
      <c r="D15" s="100"/>
      <c r="E15" s="100"/>
      <c r="F15" s="100"/>
      <c r="G15" s="100"/>
      <c r="H15" s="100"/>
      <c r="I15" s="100"/>
      <c r="J15" s="100"/>
    </row>
  </sheetData>
  <mergeCells count="7">
    <mergeCell ref="C15:J15"/>
    <mergeCell ref="C4:J4"/>
    <mergeCell ref="C5:J5"/>
    <mergeCell ref="D6:E6"/>
    <mergeCell ref="F6:J6"/>
    <mergeCell ref="D7:E7"/>
    <mergeCell ref="F7:J7"/>
  </mergeCells>
  <phoneticPr fontId="3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L42"/>
  <sheetViews>
    <sheetView topLeftCell="A20" zoomScaleSheetLayoutView="100" workbookViewId="0">
      <selection activeCell="G5" sqref="G5"/>
    </sheetView>
  </sheetViews>
  <sheetFormatPr defaultColWidth="8.125" defaultRowHeight="12"/>
  <cols>
    <col min="1" max="5" width="8.75" style="80" customWidth="1"/>
    <col min="6" max="7" width="14.125" style="80" customWidth="1"/>
    <col min="8" max="11" width="8.75" style="80" customWidth="1"/>
    <col min="12" max="12" width="17.75" style="80" customWidth="1"/>
    <col min="13" max="13" width="8.125" style="80"/>
    <col min="14" max="14" width="22.625" style="80" customWidth="1"/>
    <col min="15" max="16384" width="8.125" style="80"/>
  </cols>
  <sheetData>
    <row r="1" spans="1:12" ht="18" customHeight="1">
      <c r="A1" s="32" t="s">
        <v>5</v>
      </c>
      <c r="B1" s="83"/>
      <c r="C1" s="83"/>
      <c r="D1" s="83"/>
      <c r="E1" s="83"/>
      <c r="F1" s="83"/>
      <c r="G1" s="83"/>
      <c r="H1" s="83"/>
      <c r="I1" s="83"/>
      <c r="J1" s="83"/>
      <c r="K1" s="83"/>
      <c r="L1" s="83"/>
    </row>
    <row r="2" spans="1:12" ht="24.4" customHeight="1">
      <c r="A2" s="101" t="s">
        <v>6</v>
      </c>
      <c r="B2" s="102"/>
      <c r="C2" s="102"/>
      <c r="D2" s="102"/>
      <c r="E2" s="102"/>
      <c r="F2" s="102"/>
      <c r="G2" s="102"/>
      <c r="H2" s="102"/>
      <c r="I2" s="102"/>
      <c r="J2" s="102"/>
      <c r="K2" s="102"/>
      <c r="L2" s="102"/>
    </row>
    <row r="3" spans="1:12" ht="12" customHeight="1">
      <c r="L3" s="53" t="s">
        <v>7</v>
      </c>
    </row>
    <row r="4" spans="1:12" ht="12" customHeight="1">
      <c r="A4" s="103" t="s">
        <v>247</v>
      </c>
      <c r="B4" s="103"/>
      <c r="C4" s="103"/>
      <c r="D4" s="103"/>
      <c r="E4" s="103"/>
      <c r="F4" s="103"/>
      <c r="G4" s="75" t="s">
        <v>248</v>
      </c>
      <c r="H4" s="75"/>
      <c r="I4" s="63"/>
      <c r="J4" s="63"/>
      <c r="K4" s="63"/>
      <c r="L4" s="54" t="s">
        <v>249</v>
      </c>
    </row>
    <row r="5" spans="1:12" ht="16.149999999999999" customHeight="1">
      <c r="A5" s="104" t="s">
        <v>8</v>
      </c>
      <c r="B5" s="105"/>
      <c r="C5" s="105"/>
      <c r="D5" s="105"/>
      <c r="E5" s="105"/>
      <c r="F5" s="106"/>
      <c r="G5" s="104" t="s">
        <v>9</v>
      </c>
      <c r="H5" s="105"/>
      <c r="I5" s="105"/>
      <c r="J5" s="105"/>
      <c r="K5" s="105"/>
      <c r="L5" s="106"/>
    </row>
    <row r="6" spans="1:12" ht="16.149999999999999" customHeight="1">
      <c r="A6" s="107" t="s">
        <v>10</v>
      </c>
      <c r="B6" s="107"/>
      <c r="C6" s="107"/>
      <c r="D6" s="107"/>
      <c r="E6" s="34" t="s">
        <v>11</v>
      </c>
      <c r="F6" s="34" t="s">
        <v>12</v>
      </c>
      <c r="G6" s="107" t="s">
        <v>10</v>
      </c>
      <c r="H6" s="107"/>
      <c r="I6" s="107"/>
      <c r="J6" s="107"/>
      <c r="K6" s="34" t="s">
        <v>11</v>
      </c>
      <c r="L6" s="34" t="s">
        <v>12</v>
      </c>
    </row>
    <row r="7" spans="1:12" ht="16.149999999999999" customHeight="1">
      <c r="A7" s="107" t="s">
        <v>13</v>
      </c>
      <c r="B7" s="107"/>
      <c r="C7" s="107"/>
      <c r="D7" s="107"/>
      <c r="E7" s="84"/>
      <c r="F7" s="66">
        <v>1</v>
      </c>
      <c r="G7" s="104" t="s">
        <v>13</v>
      </c>
      <c r="H7" s="105"/>
      <c r="I7" s="105"/>
      <c r="J7" s="106"/>
      <c r="K7" s="34"/>
      <c r="L7" s="66">
        <v>2</v>
      </c>
    </row>
    <row r="8" spans="1:12" ht="16.149999999999999" customHeight="1">
      <c r="A8" s="108" t="s">
        <v>14</v>
      </c>
      <c r="B8" s="109"/>
      <c r="C8" s="109"/>
      <c r="D8" s="109"/>
      <c r="E8" s="73">
        <v>1</v>
      </c>
      <c r="F8" s="51" t="s">
        <v>250</v>
      </c>
      <c r="G8" s="108" t="s">
        <v>15</v>
      </c>
      <c r="H8" s="109"/>
      <c r="I8" s="109"/>
      <c r="J8" s="109"/>
      <c r="K8" s="73">
        <v>32</v>
      </c>
      <c r="L8" s="51" t="s">
        <v>251</v>
      </c>
    </row>
    <row r="9" spans="1:12" ht="16.149999999999999" customHeight="1">
      <c r="A9" s="108" t="s">
        <v>16</v>
      </c>
      <c r="B9" s="109"/>
      <c r="C9" s="109"/>
      <c r="D9" s="109"/>
      <c r="E9" s="73">
        <v>2</v>
      </c>
      <c r="F9" s="51" t="s">
        <v>251</v>
      </c>
      <c r="G9" s="108" t="s">
        <v>17</v>
      </c>
      <c r="H9" s="109"/>
      <c r="I9" s="109"/>
      <c r="J9" s="109"/>
      <c r="K9" s="73">
        <v>33</v>
      </c>
      <c r="L9" s="51" t="s">
        <v>251</v>
      </c>
    </row>
    <row r="10" spans="1:12" ht="16.149999999999999" customHeight="1">
      <c r="A10" s="108" t="s">
        <v>18</v>
      </c>
      <c r="B10" s="109"/>
      <c r="C10" s="109"/>
      <c r="D10" s="109"/>
      <c r="E10" s="73">
        <v>3</v>
      </c>
      <c r="F10" s="51" t="s">
        <v>251</v>
      </c>
      <c r="G10" s="108" t="s">
        <v>19</v>
      </c>
      <c r="H10" s="109"/>
      <c r="I10" s="109"/>
      <c r="J10" s="109"/>
      <c r="K10" s="73">
        <v>34</v>
      </c>
      <c r="L10" s="51" t="s">
        <v>251</v>
      </c>
    </row>
    <row r="11" spans="1:12" ht="16.149999999999999" customHeight="1">
      <c r="A11" s="108" t="s">
        <v>20</v>
      </c>
      <c r="B11" s="109"/>
      <c r="C11" s="109"/>
      <c r="D11" s="109"/>
      <c r="E11" s="73">
        <v>4</v>
      </c>
      <c r="F11" s="51" t="s">
        <v>251</v>
      </c>
      <c r="G11" s="108" t="s">
        <v>21</v>
      </c>
      <c r="H11" s="109"/>
      <c r="I11" s="109"/>
      <c r="J11" s="109"/>
      <c r="K11" s="73">
        <v>35</v>
      </c>
      <c r="L11" s="51" t="s">
        <v>251</v>
      </c>
    </row>
    <row r="12" spans="1:12" ht="16.149999999999999" customHeight="1">
      <c r="A12" s="108" t="s">
        <v>22</v>
      </c>
      <c r="B12" s="109"/>
      <c r="C12" s="109"/>
      <c r="D12" s="109"/>
      <c r="E12" s="73">
        <v>5</v>
      </c>
      <c r="F12" s="51" t="s">
        <v>251</v>
      </c>
      <c r="G12" s="108" t="s">
        <v>23</v>
      </c>
      <c r="H12" s="109"/>
      <c r="I12" s="109"/>
      <c r="J12" s="109"/>
      <c r="K12" s="73">
        <v>36</v>
      </c>
      <c r="L12" s="51" t="s">
        <v>251</v>
      </c>
    </row>
    <row r="13" spans="1:12" ht="16.149999999999999" customHeight="1">
      <c r="A13" s="108" t="s">
        <v>24</v>
      </c>
      <c r="B13" s="109"/>
      <c r="C13" s="109"/>
      <c r="D13" s="109"/>
      <c r="E13" s="73">
        <v>6</v>
      </c>
      <c r="F13" s="51" t="s">
        <v>251</v>
      </c>
      <c r="G13" s="108" t="s">
        <v>25</v>
      </c>
      <c r="H13" s="109"/>
      <c r="I13" s="109"/>
      <c r="J13" s="109"/>
      <c r="K13" s="73">
        <v>37</v>
      </c>
      <c r="L13" s="51" t="s">
        <v>251</v>
      </c>
    </row>
    <row r="14" spans="1:12" ht="16.149999999999999" customHeight="1">
      <c r="A14" s="108" t="s">
        <v>26</v>
      </c>
      <c r="B14" s="109"/>
      <c r="C14" s="109"/>
      <c r="D14" s="109"/>
      <c r="E14" s="73">
        <v>7</v>
      </c>
      <c r="F14" s="51" t="s">
        <v>251</v>
      </c>
      <c r="G14" s="108" t="s">
        <v>27</v>
      </c>
      <c r="H14" s="109"/>
      <c r="I14" s="109"/>
      <c r="J14" s="109"/>
      <c r="K14" s="73">
        <v>38</v>
      </c>
      <c r="L14" s="51" t="s">
        <v>251</v>
      </c>
    </row>
    <row r="15" spans="1:12" ht="16.149999999999999" customHeight="1">
      <c r="A15" s="108" t="s">
        <v>28</v>
      </c>
      <c r="B15" s="109"/>
      <c r="C15" s="109"/>
      <c r="D15" s="109"/>
      <c r="E15" s="73">
        <v>8</v>
      </c>
      <c r="F15" s="51" t="s">
        <v>251</v>
      </c>
      <c r="G15" s="108" t="s">
        <v>29</v>
      </c>
      <c r="H15" s="109"/>
      <c r="I15" s="109"/>
      <c r="J15" s="109"/>
      <c r="K15" s="73">
        <v>39</v>
      </c>
      <c r="L15" s="51" t="s">
        <v>252</v>
      </c>
    </row>
    <row r="16" spans="1:12" ht="16.149999999999999" customHeight="1">
      <c r="A16" s="108"/>
      <c r="B16" s="109"/>
      <c r="C16" s="109"/>
      <c r="D16" s="109"/>
      <c r="E16" s="73">
        <v>9</v>
      </c>
      <c r="F16" s="72"/>
      <c r="G16" s="108" t="s">
        <v>30</v>
      </c>
      <c r="H16" s="109"/>
      <c r="I16" s="109"/>
      <c r="J16" s="109"/>
      <c r="K16" s="73">
        <v>40</v>
      </c>
      <c r="L16" s="51" t="s">
        <v>253</v>
      </c>
    </row>
    <row r="17" spans="1:12" ht="16.149999999999999" customHeight="1">
      <c r="A17" s="110"/>
      <c r="B17" s="111"/>
      <c r="C17" s="111"/>
      <c r="D17" s="111"/>
      <c r="E17" s="73">
        <v>10</v>
      </c>
      <c r="F17" s="72"/>
      <c r="G17" s="108" t="s">
        <v>31</v>
      </c>
      <c r="H17" s="109"/>
      <c r="I17" s="109"/>
      <c r="J17" s="109"/>
      <c r="K17" s="73">
        <v>41</v>
      </c>
      <c r="L17" s="51" t="s">
        <v>251</v>
      </c>
    </row>
    <row r="18" spans="1:12" ht="16.149999999999999" customHeight="1">
      <c r="A18" s="110"/>
      <c r="B18" s="111"/>
      <c r="C18" s="111"/>
      <c r="D18" s="111"/>
      <c r="E18" s="73">
        <v>11</v>
      </c>
      <c r="F18" s="72"/>
      <c r="G18" s="108" t="s">
        <v>32</v>
      </c>
      <c r="H18" s="109"/>
      <c r="I18" s="109"/>
      <c r="J18" s="109"/>
      <c r="K18" s="73">
        <v>42</v>
      </c>
      <c r="L18" s="51" t="s">
        <v>254</v>
      </c>
    </row>
    <row r="19" spans="1:12" ht="16.149999999999999" customHeight="1">
      <c r="A19" s="110"/>
      <c r="B19" s="111"/>
      <c r="C19" s="111"/>
      <c r="D19" s="111"/>
      <c r="E19" s="73">
        <v>12</v>
      </c>
      <c r="F19" s="72"/>
      <c r="G19" s="108" t="s">
        <v>33</v>
      </c>
      <c r="H19" s="109"/>
      <c r="I19" s="109"/>
      <c r="J19" s="109"/>
      <c r="K19" s="73">
        <v>43</v>
      </c>
      <c r="L19" s="51" t="s">
        <v>251</v>
      </c>
    </row>
    <row r="20" spans="1:12" ht="16.149999999999999" customHeight="1">
      <c r="A20" s="110"/>
      <c r="B20" s="111"/>
      <c r="C20" s="111"/>
      <c r="D20" s="111"/>
      <c r="E20" s="73">
        <v>13</v>
      </c>
      <c r="F20" s="72"/>
      <c r="G20" s="108" t="s">
        <v>34</v>
      </c>
      <c r="H20" s="109"/>
      <c r="I20" s="109"/>
      <c r="J20" s="109"/>
      <c r="K20" s="73">
        <v>44</v>
      </c>
      <c r="L20" s="51" t="s">
        <v>251</v>
      </c>
    </row>
    <row r="21" spans="1:12" ht="16.149999999999999" customHeight="1">
      <c r="A21" s="110"/>
      <c r="B21" s="111"/>
      <c r="C21" s="111"/>
      <c r="D21" s="111"/>
      <c r="E21" s="73">
        <v>14</v>
      </c>
      <c r="F21" s="72"/>
      <c r="G21" s="108" t="s">
        <v>35</v>
      </c>
      <c r="H21" s="109"/>
      <c r="I21" s="109"/>
      <c r="J21" s="109"/>
      <c r="K21" s="73">
        <v>45</v>
      </c>
      <c r="L21" s="51" t="s">
        <v>251</v>
      </c>
    </row>
    <row r="22" spans="1:12" ht="16.149999999999999" customHeight="1">
      <c r="A22" s="110"/>
      <c r="B22" s="111"/>
      <c r="C22" s="111"/>
      <c r="D22" s="111"/>
      <c r="E22" s="73">
        <v>15</v>
      </c>
      <c r="F22" s="72"/>
      <c r="G22" s="108" t="s">
        <v>36</v>
      </c>
      <c r="H22" s="109"/>
      <c r="I22" s="109"/>
      <c r="J22" s="109"/>
      <c r="K22" s="73">
        <v>46</v>
      </c>
      <c r="L22" s="51" t="s">
        <v>251</v>
      </c>
    </row>
    <row r="23" spans="1:12" ht="16.149999999999999" customHeight="1">
      <c r="A23" s="110"/>
      <c r="B23" s="111"/>
      <c r="C23" s="111"/>
      <c r="D23" s="111"/>
      <c r="E23" s="73">
        <v>16</v>
      </c>
      <c r="F23" s="72"/>
      <c r="G23" s="108" t="s">
        <v>37</v>
      </c>
      <c r="H23" s="109"/>
      <c r="I23" s="109"/>
      <c r="J23" s="109"/>
      <c r="K23" s="73">
        <v>47</v>
      </c>
      <c r="L23" s="51" t="s">
        <v>251</v>
      </c>
    </row>
    <row r="24" spans="1:12" ht="16.149999999999999" customHeight="1">
      <c r="A24" s="110"/>
      <c r="B24" s="111"/>
      <c r="C24" s="111"/>
      <c r="D24" s="111"/>
      <c r="E24" s="73">
        <v>17</v>
      </c>
      <c r="F24" s="72"/>
      <c r="G24" s="108" t="s">
        <v>38</v>
      </c>
      <c r="H24" s="109"/>
      <c r="I24" s="109"/>
      <c r="J24" s="109"/>
      <c r="K24" s="73">
        <v>48</v>
      </c>
      <c r="L24" s="51" t="s">
        <v>251</v>
      </c>
    </row>
    <row r="25" spans="1:12" ht="16.149999999999999" customHeight="1">
      <c r="A25" s="110"/>
      <c r="B25" s="111"/>
      <c r="C25" s="111"/>
      <c r="D25" s="111"/>
      <c r="E25" s="73">
        <v>18</v>
      </c>
      <c r="F25" s="72"/>
      <c r="G25" s="108" t="s">
        <v>39</v>
      </c>
      <c r="H25" s="109"/>
      <c r="I25" s="109"/>
      <c r="J25" s="109"/>
      <c r="K25" s="73">
        <v>49</v>
      </c>
      <c r="L25" s="51" t="s">
        <v>251</v>
      </c>
    </row>
    <row r="26" spans="1:12" ht="16.149999999999999" customHeight="1">
      <c r="A26" s="110"/>
      <c r="B26" s="111"/>
      <c r="C26" s="111"/>
      <c r="D26" s="111"/>
      <c r="E26" s="73">
        <v>19</v>
      </c>
      <c r="F26" s="72"/>
      <c r="G26" s="108" t="s">
        <v>40</v>
      </c>
      <c r="H26" s="109"/>
      <c r="I26" s="109"/>
      <c r="J26" s="109"/>
      <c r="K26" s="73">
        <v>50</v>
      </c>
      <c r="L26" s="51" t="s">
        <v>255</v>
      </c>
    </row>
    <row r="27" spans="1:12" ht="16.149999999999999" customHeight="1">
      <c r="A27" s="108"/>
      <c r="B27" s="109"/>
      <c r="C27" s="109"/>
      <c r="D27" s="109"/>
      <c r="E27" s="73">
        <v>20</v>
      </c>
      <c r="F27" s="72"/>
      <c r="G27" s="108" t="s">
        <v>41</v>
      </c>
      <c r="H27" s="109"/>
      <c r="I27" s="109"/>
      <c r="J27" s="109"/>
      <c r="K27" s="73">
        <v>51</v>
      </c>
      <c r="L27" s="51" t="s">
        <v>251</v>
      </c>
    </row>
    <row r="28" spans="1:12" ht="16.149999999999999" customHeight="1">
      <c r="A28" s="108"/>
      <c r="B28" s="109"/>
      <c r="C28" s="109"/>
      <c r="D28" s="109"/>
      <c r="E28" s="73">
        <v>21</v>
      </c>
      <c r="F28" s="72"/>
      <c r="G28" s="108" t="s">
        <v>42</v>
      </c>
      <c r="H28" s="109"/>
      <c r="I28" s="109"/>
      <c r="J28" s="109"/>
      <c r="K28" s="73">
        <v>52</v>
      </c>
      <c r="L28" s="51" t="s">
        <v>251</v>
      </c>
    </row>
    <row r="29" spans="1:12" ht="16.149999999999999" customHeight="1">
      <c r="A29" s="108"/>
      <c r="B29" s="109"/>
      <c r="C29" s="109"/>
      <c r="D29" s="109"/>
      <c r="E29" s="73">
        <v>22</v>
      </c>
      <c r="F29" s="72"/>
      <c r="G29" s="108" t="s">
        <v>43</v>
      </c>
      <c r="H29" s="109"/>
      <c r="I29" s="109"/>
      <c r="J29" s="109"/>
      <c r="K29" s="73">
        <v>53</v>
      </c>
      <c r="L29" s="51" t="s">
        <v>251</v>
      </c>
    </row>
    <row r="30" spans="1:12" ht="16.149999999999999" customHeight="1">
      <c r="A30" s="108"/>
      <c r="B30" s="109"/>
      <c r="C30" s="109"/>
      <c r="D30" s="109"/>
      <c r="E30" s="73">
        <v>23</v>
      </c>
      <c r="F30" s="72"/>
      <c r="G30" s="108" t="s">
        <v>44</v>
      </c>
      <c r="H30" s="109"/>
      <c r="I30" s="109"/>
      <c r="J30" s="109"/>
      <c r="K30" s="73">
        <v>54</v>
      </c>
      <c r="L30" s="51" t="s">
        <v>251</v>
      </c>
    </row>
    <row r="31" spans="1:12" ht="16.149999999999999" customHeight="1">
      <c r="A31" s="108"/>
      <c r="B31" s="109"/>
      <c r="C31" s="109"/>
      <c r="D31" s="109"/>
      <c r="E31" s="73">
        <v>24</v>
      </c>
      <c r="F31" s="72"/>
      <c r="G31" s="108" t="s">
        <v>45</v>
      </c>
      <c r="H31" s="109"/>
      <c r="I31" s="109"/>
      <c r="J31" s="109"/>
      <c r="K31" s="73">
        <v>55</v>
      </c>
      <c r="L31" s="51" t="s">
        <v>251</v>
      </c>
    </row>
    <row r="32" spans="1:12" ht="16.149999999999999" customHeight="1">
      <c r="A32" s="108"/>
      <c r="B32" s="109"/>
      <c r="C32" s="109"/>
      <c r="D32" s="109"/>
      <c r="E32" s="73">
        <v>25</v>
      </c>
      <c r="F32" s="72"/>
      <c r="G32" s="108" t="s">
        <v>46</v>
      </c>
      <c r="H32" s="109"/>
      <c r="I32" s="109"/>
      <c r="J32" s="109"/>
      <c r="K32" s="73">
        <v>56</v>
      </c>
      <c r="L32" s="51" t="s">
        <v>251</v>
      </c>
    </row>
    <row r="33" spans="1:12" ht="16.149999999999999" customHeight="1">
      <c r="A33" s="108"/>
      <c r="B33" s="109"/>
      <c r="C33" s="109"/>
      <c r="D33" s="109"/>
      <c r="E33" s="73">
        <v>26</v>
      </c>
      <c r="F33" s="72"/>
      <c r="G33" s="108" t="s">
        <v>47</v>
      </c>
      <c r="H33" s="109"/>
      <c r="I33" s="109"/>
      <c r="J33" s="109"/>
      <c r="K33" s="73">
        <v>57</v>
      </c>
      <c r="L33" s="51" t="s">
        <v>251</v>
      </c>
    </row>
    <row r="34" spans="1:12" ht="16.149999999999999" customHeight="1">
      <c r="A34" s="107" t="s">
        <v>48</v>
      </c>
      <c r="B34" s="109"/>
      <c r="C34" s="109"/>
      <c r="D34" s="109"/>
      <c r="E34" s="73">
        <v>27</v>
      </c>
      <c r="F34" s="51" t="s">
        <v>250</v>
      </c>
      <c r="G34" s="107" t="s">
        <v>49</v>
      </c>
      <c r="H34" s="109"/>
      <c r="I34" s="109"/>
      <c r="J34" s="109"/>
      <c r="K34" s="73">
        <v>58</v>
      </c>
      <c r="L34" s="51" t="s">
        <v>250</v>
      </c>
    </row>
    <row r="35" spans="1:12" ht="16.149999999999999" customHeight="1">
      <c r="A35" s="108" t="s">
        <v>50</v>
      </c>
      <c r="B35" s="109"/>
      <c r="C35" s="109"/>
      <c r="D35" s="109"/>
      <c r="E35" s="73">
        <v>28</v>
      </c>
      <c r="F35" s="51" t="s">
        <v>251</v>
      </c>
      <c r="G35" s="108" t="s">
        <v>51</v>
      </c>
      <c r="H35" s="109"/>
      <c r="I35" s="109"/>
      <c r="J35" s="109"/>
      <c r="K35" s="73">
        <v>59</v>
      </c>
      <c r="L35" s="51" t="s">
        <v>251</v>
      </c>
    </row>
    <row r="36" spans="1:12" ht="16.149999999999999" customHeight="1">
      <c r="A36" s="108" t="s">
        <v>52</v>
      </c>
      <c r="B36" s="109"/>
      <c r="C36" s="109"/>
      <c r="D36" s="109"/>
      <c r="E36" s="73">
        <v>29</v>
      </c>
      <c r="F36" s="51" t="s">
        <v>256</v>
      </c>
      <c r="G36" s="108" t="s">
        <v>53</v>
      </c>
      <c r="H36" s="109"/>
      <c r="I36" s="109"/>
      <c r="J36" s="109"/>
      <c r="K36" s="73">
        <v>60</v>
      </c>
      <c r="L36" s="51" t="s">
        <v>256</v>
      </c>
    </row>
    <row r="37" spans="1:12" ht="16.149999999999999" customHeight="1">
      <c r="A37" s="108"/>
      <c r="B37" s="109"/>
      <c r="C37" s="109"/>
      <c r="D37" s="109"/>
      <c r="E37" s="73">
        <v>30</v>
      </c>
      <c r="F37" s="51"/>
      <c r="G37" s="108"/>
      <c r="H37" s="109"/>
      <c r="I37" s="109"/>
      <c r="J37" s="109"/>
      <c r="K37" s="73">
        <v>61</v>
      </c>
      <c r="L37" s="51"/>
    </row>
    <row r="38" spans="1:12" ht="16.149999999999999" customHeight="1">
      <c r="A38" s="107" t="s">
        <v>54</v>
      </c>
      <c r="B38" s="109"/>
      <c r="C38" s="109"/>
      <c r="D38" s="109"/>
      <c r="E38" s="73">
        <v>31</v>
      </c>
      <c r="F38" s="51" t="s">
        <v>257</v>
      </c>
      <c r="G38" s="107" t="s">
        <v>54</v>
      </c>
      <c r="H38" s="109"/>
      <c r="I38" s="109"/>
      <c r="J38" s="109"/>
      <c r="K38" s="73">
        <v>62</v>
      </c>
      <c r="L38" s="51" t="s">
        <v>257</v>
      </c>
    </row>
    <row r="39" spans="1:12" ht="12" customHeight="1">
      <c r="A39" s="112" t="s">
        <v>55</v>
      </c>
      <c r="B39" s="113"/>
      <c r="C39" s="113"/>
      <c r="D39" s="113"/>
      <c r="E39" s="113"/>
      <c r="F39" s="113"/>
    </row>
    <row r="40" spans="1:12" ht="23.1" customHeight="1">
      <c r="A40" s="113"/>
      <c r="B40" s="113"/>
      <c r="C40" s="113"/>
      <c r="D40" s="113"/>
      <c r="E40" s="113"/>
      <c r="F40" s="113"/>
    </row>
    <row r="41" spans="1:12" ht="18" customHeight="1">
      <c r="A41" s="85"/>
      <c r="B41" s="86"/>
      <c r="C41" s="86"/>
      <c r="D41" s="86"/>
      <c r="E41" s="86"/>
      <c r="F41" s="86"/>
    </row>
    <row r="42" spans="1:12" ht="18" customHeight="1"/>
  </sheetData>
  <mergeCells count="71">
    <mergeCell ref="A37:D37"/>
    <mergeCell ref="G37:J37"/>
    <mergeCell ref="A38:D38"/>
    <mergeCell ref="G38:J38"/>
    <mergeCell ref="A39:F40"/>
    <mergeCell ref="A34:D34"/>
    <mergeCell ref="G34:J34"/>
    <mergeCell ref="A35:D35"/>
    <mergeCell ref="G35:J35"/>
    <mergeCell ref="A36:D36"/>
    <mergeCell ref="G36:J36"/>
    <mergeCell ref="A31:D31"/>
    <mergeCell ref="G31:J31"/>
    <mergeCell ref="A32:D32"/>
    <mergeCell ref="G32:J32"/>
    <mergeCell ref="A33:D33"/>
    <mergeCell ref="G33:J33"/>
    <mergeCell ref="A28:D28"/>
    <mergeCell ref="G28:J28"/>
    <mergeCell ref="A29:D29"/>
    <mergeCell ref="G29:J29"/>
    <mergeCell ref="A30:D30"/>
    <mergeCell ref="G30:J30"/>
    <mergeCell ref="A25:D25"/>
    <mergeCell ref="G25:J25"/>
    <mergeCell ref="A26:D26"/>
    <mergeCell ref="G26:J26"/>
    <mergeCell ref="A27:D27"/>
    <mergeCell ref="G27:J27"/>
    <mergeCell ref="A22:D22"/>
    <mergeCell ref="G22:J22"/>
    <mergeCell ref="A23:D23"/>
    <mergeCell ref="G23:J23"/>
    <mergeCell ref="A24:D24"/>
    <mergeCell ref="G24:J24"/>
    <mergeCell ref="A19:D19"/>
    <mergeCell ref="G19:J19"/>
    <mergeCell ref="A20:D20"/>
    <mergeCell ref="G20:J20"/>
    <mergeCell ref="A21:D21"/>
    <mergeCell ref="G21:J21"/>
    <mergeCell ref="A16:D16"/>
    <mergeCell ref="G16:J16"/>
    <mergeCell ref="A17:D17"/>
    <mergeCell ref="G17:J17"/>
    <mergeCell ref="A18:D18"/>
    <mergeCell ref="G18:J18"/>
    <mergeCell ref="A13:D13"/>
    <mergeCell ref="G13:J13"/>
    <mergeCell ref="A14:D14"/>
    <mergeCell ref="G14:J14"/>
    <mergeCell ref="A15:D15"/>
    <mergeCell ref="G15:J15"/>
    <mergeCell ref="A10:D10"/>
    <mergeCell ref="G10:J10"/>
    <mergeCell ref="A11:D11"/>
    <mergeCell ref="G11:J11"/>
    <mergeCell ref="A12:D12"/>
    <mergeCell ref="G12:J12"/>
    <mergeCell ref="A7:D7"/>
    <mergeCell ref="G7:J7"/>
    <mergeCell ref="A8:D8"/>
    <mergeCell ref="G8:J8"/>
    <mergeCell ref="A9:D9"/>
    <mergeCell ref="G9:J9"/>
    <mergeCell ref="A2:L2"/>
    <mergeCell ref="A4:F4"/>
    <mergeCell ref="A5:F5"/>
    <mergeCell ref="G5:L5"/>
    <mergeCell ref="A6:D6"/>
    <mergeCell ref="G6:J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3.xml><?xml version="1.0" encoding="utf-8"?>
<worksheet xmlns="http://schemas.openxmlformats.org/spreadsheetml/2006/main" xmlns:r="http://schemas.openxmlformats.org/officeDocument/2006/relationships">
  <dimension ref="A1:K30"/>
  <sheetViews>
    <sheetView zoomScaleSheetLayoutView="100" workbookViewId="0">
      <selection activeCell="A12" sqref="A12:E12"/>
    </sheetView>
  </sheetViews>
  <sheetFormatPr defaultColWidth="8.125" defaultRowHeight="12"/>
  <cols>
    <col min="1" max="1" width="3.875" style="80" customWidth="1"/>
    <col min="2" max="2" width="4.125" style="80" customWidth="1"/>
    <col min="3" max="3" width="4.5" style="80" customWidth="1"/>
    <col min="4" max="4" width="31.5" style="80" customWidth="1"/>
    <col min="5" max="6" width="14.125" style="80" customWidth="1"/>
    <col min="7" max="7" width="13.75" style="80" customWidth="1"/>
    <col min="8" max="8" width="13.875" style="80" customWidth="1"/>
    <col min="9" max="9" width="14.375" style="80" customWidth="1"/>
    <col min="10" max="10" width="17.125" style="80" customWidth="1"/>
    <col min="11" max="11" width="17.75" style="80" customWidth="1"/>
    <col min="12" max="16384" width="8.125" style="80"/>
  </cols>
  <sheetData>
    <row r="1" spans="1:11" ht="18.95" customHeight="1">
      <c r="A1" s="114" t="s">
        <v>56</v>
      </c>
      <c r="B1" s="114"/>
      <c r="C1" s="114"/>
      <c r="D1" s="81"/>
      <c r="E1" s="81"/>
      <c r="F1" s="81"/>
      <c r="G1" s="81"/>
      <c r="H1" s="81"/>
      <c r="I1" s="81"/>
      <c r="J1" s="81"/>
      <c r="K1" s="81"/>
    </row>
    <row r="2" spans="1:11" ht="24.4" customHeight="1">
      <c r="A2" s="101" t="s">
        <v>57</v>
      </c>
      <c r="B2" s="102"/>
      <c r="C2" s="102"/>
      <c r="D2" s="102"/>
      <c r="E2" s="102"/>
      <c r="F2" s="102"/>
      <c r="G2" s="102"/>
      <c r="H2" s="102"/>
      <c r="I2" s="102"/>
      <c r="J2" s="102"/>
      <c r="K2" s="102"/>
    </row>
    <row r="3" spans="1:11" ht="12" customHeight="1">
      <c r="K3" s="16" t="s">
        <v>58</v>
      </c>
    </row>
    <row r="4" spans="1:11" ht="12" customHeight="1">
      <c r="A4" s="103" t="s">
        <v>247</v>
      </c>
      <c r="B4" s="103"/>
      <c r="C4" s="103"/>
      <c r="D4" s="103"/>
      <c r="E4" s="103"/>
      <c r="F4" s="115" t="s">
        <v>248</v>
      </c>
      <c r="G4" s="115"/>
      <c r="H4" s="63"/>
      <c r="I4" s="63"/>
      <c r="J4" s="63"/>
      <c r="K4" s="54" t="s">
        <v>249</v>
      </c>
    </row>
    <row r="5" spans="1:11" ht="16.149999999999999" customHeight="1">
      <c r="A5" s="121" t="s">
        <v>59</v>
      </c>
      <c r="B5" s="122"/>
      <c r="C5" s="123"/>
      <c r="D5" s="120" t="s">
        <v>60</v>
      </c>
      <c r="E5" s="107" t="s">
        <v>48</v>
      </c>
      <c r="F5" s="107" t="s">
        <v>61</v>
      </c>
      <c r="G5" s="107" t="s">
        <v>62</v>
      </c>
      <c r="H5" s="107" t="s">
        <v>63</v>
      </c>
      <c r="I5" s="107" t="s">
        <v>64</v>
      </c>
      <c r="J5" s="107" t="s">
        <v>65</v>
      </c>
      <c r="K5" s="107" t="s">
        <v>66</v>
      </c>
    </row>
    <row r="6" spans="1:11" ht="16.149999999999999" customHeight="1">
      <c r="A6" s="124"/>
      <c r="B6" s="125"/>
      <c r="C6" s="119"/>
      <c r="D6" s="117"/>
      <c r="E6" s="107"/>
      <c r="F6" s="107"/>
      <c r="G6" s="107"/>
      <c r="H6" s="107"/>
      <c r="I6" s="107"/>
      <c r="J6" s="107"/>
      <c r="K6" s="107"/>
    </row>
    <row r="7" spans="1:11" ht="16.149999999999999" customHeight="1">
      <c r="A7" s="116" t="s">
        <v>67</v>
      </c>
      <c r="B7" s="118" t="s">
        <v>68</v>
      </c>
      <c r="C7" s="118" t="s">
        <v>69</v>
      </c>
      <c r="D7" s="34" t="s">
        <v>13</v>
      </c>
      <c r="E7" s="34" t="s">
        <v>70</v>
      </c>
      <c r="F7" s="34" t="s">
        <v>71</v>
      </c>
      <c r="G7" s="34" t="s">
        <v>72</v>
      </c>
      <c r="H7" s="34" t="s">
        <v>73</v>
      </c>
      <c r="I7" s="34" t="s">
        <v>74</v>
      </c>
      <c r="J7" s="34" t="s">
        <v>75</v>
      </c>
      <c r="K7" s="34" t="s">
        <v>76</v>
      </c>
    </row>
    <row r="8" spans="1:11" ht="16.149999999999999" customHeight="1">
      <c r="A8" s="117"/>
      <c r="B8" s="119"/>
      <c r="C8" s="119"/>
      <c r="D8" s="34" t="s">
        <v>77</v>
      </c>
      <c r="E8" s="76" t="s">
        <v>250</v>
      </c>
      <c r="F8" s="76" t="s">
        <v>250</v>
      </c>
      <c r="G8" s="76" t="s">
        <v>251</v>
      </c>
      <c r="H8" s="76" t="s">
        <v>251</v>
      </c>
      <c r="I8" s="76" t="s">
        <v>251</v>
      </c>
      <c r="J8" s="76" t="s">
        <v>251</v>
      </c>
      <c r="K8" s="76" t="s">
        <v>251</v>
      </c>
    </row>
    <row r="9" spans="1:11" ht="12" customHeight="1">
      <c r="A9" s="127" t="s">
        <v>258</v>
      </c>
      <c r="B9" s="128" t="s">
        <v>137</v>
      </c>
      <c r="C9" s="128" t="s">
        <v>137</v>
      </c>
      <c r="D9" s="91" t="s">
        <v>259</v>
      </c>
      <c r="E9" s="92" t="s">
        <v>252</v>
      </c>
      <c r="F9" s="92" t="s">
        <v>252</v>
      </c>
      <c r="G9" s="92" t="s">
        <v>251</v>
      </c>
      <c r="H9" s="92" t="s">
        <v>251</v>
      </c>
      <c r="I9" s="92" t="s">
        <v>251</v>
      </c>
      <c r="J9" s="92" t="s">
        <v>251</v>
      </c>
      <c r="K9" s="92" t="s">
        <v>251</v>
      </c>
    </row>
    <row r="10" spans="1:11" ht="12" customHeight="1">
      <c r="A10" s="127" t="s">
        <v>260</v>
      </c>
      <c r="B10" s="128" t="s">
        <v>137</v>
      </c>
      <c r="C10" s="128" t="s">
        <v>137</v>
      </c>
      <c r="D10" s="91" t="s">
        <v>261</v>
      </c>
      <c r="E10" s="92" t="s">
        <v>252</v>
      </c>
      <c r="F10" s="92" t="s">
        <v>252</v>
      </c>
      <c r="G10" s="92" t="s">
        <v>251</v>
      </c>
      <c r="H10" s="92" t="s">
        <v>251</v>
      </c>
      <c r="I10" s="92" t="s">
        <v>251</v>
      </c>
      <c r="J10" s="92" t="s">
        <v>251</v>
      </c>
      <c r="K10" s="92" t="s">
        <v>251</v>
      </c>
    </row>
    <row r="11" spans="1:11" ht="12" customHeight="1">
      <c r="A11" s="128" t="s">
        <v>262</v>
      </c>
      <c r="B11" s="128" t="s">
        <v>137</v>
      </c>
      <c r="C11" s="128" t="s">
        <v>137</v>
      </c>
      <c r="D11" s="77" t="s">
        <v>263</v>
      </c>
      <c r="E11" s="78" t="s">
        <v>264</v>
      </c>
      <c r="F11" s="78" t="s">
        <v>264</v>
      </c>
      <c r="G11" s="78" t="s">
        <v>251</v>
      </c>
      <c r="H11" s="78" t="s">
        <v>251</v>
      </c>
      <c r="I11" s="78" t="s">
        <v>251</v>
      </c>
      <c r="J11" s="78" t="s">
        <v>251</v>
      </c>
      <c r="K11" s="78" t="s">
        <v>251</v>
      </c>
    </row>
    <row r="12" spans="1:11" ht="12" customHeight="1">
      <c r="A12" s="128" t="s">
        <v>265</v>
      </c>
      <c r="B12" s="128" t="s">
        <v>137</v>
      </c>
      <c r="C12" s="128" t="s">
        <v>137</v>
      </c>
      <c r="D12" s="77" t="s">
        <v>266</v>
      </c>
      <c r="E12" s="78" t="s">
        <v>267</v>
      </c>
      <c r="F12" s="78" t="s">
        <v>267</v>
      </c>
      <c r="G12" s="78" t="s">
        <v>251</v>
      </c>
      <c r="H12" s="78" t="s">
        <v>251</v>
      </c>
      <c r="I12" s="78" t="s">
        <v>251</v>
      </c>
      <c r="J12" s="78" t="s">
        <v>251</v>
      </c>
      <c r="K12" s="78" t="s">
        <v>251</v>
      </c>
    </row>
    <row r="13" spans="1:11" ht="12" customHeight="1">
      <c r="A13" s="127" t="s">
        <v>268</v>
      </c>
      <c r="B13" s="128" t="s">
        <v>137</v>
      </c>
      <c r="C13" s="128" t="s">
        <v>137</v>
      </c>
      <c r="D13" s="91" t="s">
        <v>269</v>
      </c>
      <c r="E13" s="92" t="s">
        <v>253</v>
      </c>
      <c r="F13" s="92" t="s">
        <v>253</v>
      </c>
      <c r="G13" s="92" t="s">
        <v>251</v>
      </c>
      <c r="H13" s="92" t="s">
        <v>251</v>
      </c>
      <c r="I13" s="92" t="s">
        <v>251</v>
      </c>
      <c r="J13" s="92" t="s">
        <v>251</v>
      </c>
      <c r="K13" s="92" t="s">
        <v>251</v>
      </c>
    </row>
    <row r="14" spans="1:11" ht="12" customHeight="1">
      <c r="A14" s="127" t="s">
        <v>270</v>
      </c>
      <c r="B14" s="128" t="s">
        <v>137</v>
      </c>
      <c r="C14" s="128" t="s">
        <v>137</v>
      </c>
      <c r="D14" s="91" t="s">
        <v>271</v>
      </c>
      <c r="E14" s="92" t="s">
        <v>272</v>
      </c>
      <c r="F14" s="92" t="s">
        <v>272</v>
      </c>
      <c r="G14" s="92" t="s">
        <v>251</v>
      </c>
      <c r="H14" s="92" t="s">
        <v>251</v>
      </c>
      <c r="I14" s="92" t="s">
        <v>251</v>
      </c>
      <c r="J14" s="92" t="s">
        <v>251</v>
      </c>
      <c r="K14" s="92" t="s">
        <v>251</v>
      </c>
    </row>
    <row r="15" spans="1:11" ht="12" customHeight="1">
      <c r="A15" s="128" t="s">
        <v>273</v>
      </c>
      <c r="B15" s="128" t="s">
        <v>137</v>
      </c>
      <c r="C15" s="128" t="s">
        <v>137</v>
      </c>
      <c r="D15" s="77" t="s">
        <v>274</v>
      </c>
      <c r="E15" s="78" t="s">
        <v>272</v>
      </c>
      <c r="F15" s="78" t="s">
        <v>272</v>
      </c>
      <c r="G15" s="78" t="s">
        <v>251</v>
      </c>
      <c r="H15" s="78" t="s">
        <v>251</v>
      </c>
      <c r="I15" s="78" t="s">
        <v>251</v>
      </c>
      <c r="J15" s="78" t="s">
        <v>251</v>
      </c>
      <c r="K15" s="78" t="s">
        <v>251</v>
      </c>
    </row>
    <row r="16" spans="1:11" ht="12" customHeight="1">
      <c r="A16" s="127" t="s">
        <v>275</v>
      </c>
      <c r="B16" s="128" t="s">
        <v>137</v>
      </c>
      <c r="C16" s="128" t="s">
        <v>137</v>
      </c>
      <c r="D16" s="91" t="s">
        <v>276</v>
      </c>
      <c r="E16" s="92" t="s">
        <v>277</v>
      </c>
      <c r="F16" s="92" t="s">
        <v>277</v>
      </c>
      <c r="G16" s="92" t="s">
        <v>251</v>
      </c>
      <c r="H16" s="92" t="s">
        <v>251</v>
      </c>
      <c r="I16" s="92" t="s">
        <v>251</v>
      </c>
      <c r="J16" s="92" t="s">
        <v>251</v>
      </c>
      <c r="K16" s="92" t="s">
        <v>251</v>
      </c>
    </row>
    <row r="17" spans="1:11" ht="12" customHeight="1">
      <c r="A17" s="128" t="s">
        <v>278</v>
      </c>
      <c r="B17" s="128" t="s">
        <v>137</v>
      </c>
      <c r="C17" s="128" t="s">
        <v>137</v>
      </c>
      <c r="D17" s="77" t="s">
        <v>279</v>
      </c>
      <c r="E17" s="78" t="s">
        <v>280</v>
      </c>
      <c r="F17" s="78" t="s">
        <v>280</v>
      </c>
      <c r="G17" s="78" t="s">
        <v>251</v>
      </c>
      <c r="H17" s="78" t="s">
        <v>251</v>
      </c>
      <c r="I17" s="78" t="s">
        <v>251</v>
      </c>
      <c r="J17" s="78" t="s">
        <v>251</v>
      </c>
      <c r="K17" s="78" t="s">
        <v>251</v>
      </c>
    </row>
    <row r="18" spans="1:11" ht="12" customHeight="1">
      <c r="A18" s="128" t="s">
        <v>281</v>
      </c>
      <c r="B18" s="128" t="s">
        <v>137</v>
      </c>
      <c r="C18" s="128" t="s">
        <v>137</v>
      </c>
      <c r="D18" s="77" t="s">
        <v>282</v>
      </c>
      <c r="E18" s="78" t="s">
        <v>283</v>
      </c>
      <c r="F18" s="78" t="s">
        <v>283</v>
      </c>
      <c r="G18" s="78" t="s">
        <v>251</v>
      </c>
      <c r="H18" s="78" t="s">
        <v>251</v>
      </c>
      <c r="I18" s="78" t="s">
        <v>251</v>
      </c>
      <c r="J18" s="78" t="s">
        <v>251</v>
      </c>
      <c r="K18" s="78" t="s">
        <v>251</v>
      </c>
    </row>
    <row r="19" spans="1:11" ht="12" customHeight="1">
      <c r="A19" s="127" t="s">
        <v>284</v>
      </c>
      <c r="B19" s="128" t="s">
        <v>137</v>
      </c>
      <c r="C19" s="128" t="s">
        <v>137</v>
      </c>
      <c r="D19" s="91" t="s">
        <v>285</v>
      </c>
      <c r="E19" s="92" t="s">
        <v>254</v>
      </c>
      <c r="F19" s="92" t="s">
        <v>254</v>
      </c>
      <c r="G19" s="92" t="s">
        <v>251</v>
      </c>
      <c r="H19" s="92" t="s">
        <v>251</v>
      </c>
      <c r="I19" s="92" t="s">
        <v>251</v>
      </c>
      <c r="J19" s="92" t="s">
        <v>251</v>
      </c>
      <c r="K19" s="92" t="s">
        <v>251</v>
      </c>
    </row>
    <row r="20" spans="1:11" ht="12" customHeight="1">
      <c r="A20" s="127" t="s">
        <v>286</v>
      </c>
      <c r="B20" s="128" t="s">
        <v>137</v>
      </c>
      <c r="C20" s="128" t="s">
        <v>137</v>
      </c>
      <c r="D20" s="91" t="s">
        <v>287</v>
      </c>
      <c r="E20" s="92" t="s">
        <v>254</v>
      </c>
      <c r="F20" s="92" t="s">
        <v>254</v>
      </c>
      <c r="G20" s="92" t="s">
        <v>251</v>
      </c>
      <c r="H20" s="92" t="s">
        <v>251</v>
      </c>
      <c r="I20" s="92" t="s">
        <v>251</v>
      </c>
      <c r="J20" s="92" t="s">
        <v>251</v>
      </c>
      <c r="K20" s="92" t="s">
        <v>251</v>
      </c>
    </row>
    <row r="21" spans="1:11" ht="12" customHeight="1">
      <c r="A21" s="128" t="s">
        <v>288</v>
      </c>
      <c r="B21" s="128" t="s">
        <v>137</v>
      </c>
      <c r="C21" s="128" t="s">
        <v>137</v>
      </c>
      <c r="D21" s="77" t="s">
        <v>287</v>
      </c>
      <c r="E21" s="78" t="s">
        <v>254</v>
      </c>
      <c r="F21" s="78" t="s">
        <v>254</v>
      </c>
      <c r="G21" s="78" t="s">
        <v>251</v>
      </c>
      <c r="H21" s="78" t="s">
        <v>251</v>
      </c>
      <c r="I21" s="78" t="s">
        <v>251</v>
      </c>
      <c r="J21" s="78" t="s">
        <v>251</v>
      </c>
      <c r="K21" s="78" t="s">
        <v>251</v>
      </c>
    </row>
    <row r="22" spans="1:11" ht="12" customHeight="1">
      <c r="A22" s="127" t="s">
        <v>289</v>
      </c>
      <c r="B22" s="128" t="s">
        <v>137</v>
      </c>
      <c r="C22" s="128" t="s">
        <v>137</v>
      </c>
      <c r="D22" s="91" t="s">
        <v>290</v>
      </c>
      <c r="E22" s="92" t="s">
        <v>255</v>
      </c>
      <c r="F22" s="92" t="s">
        <v>255</v>
      </c>
      <c r="G22" s="92" t="s">
        <v>251</v>
      </c>
      <c r="H22" s="92" t="s">
        <v>251</v>
      </c>
      <c r="I22" s="92" t="s">
        <v>251</v>
      </c>
      <c r="J22" s="92" t="s">
        <v>251</v>
      </c>
      <c r="K22" s="92" t="s">
        <v>251</v>
      </c>
    </row>
    <row r="23" spans="1:11" ht="12" customHeight="1">
      <c r="A23" s="127" t="s">
        <v>291</v>
      </c>
      <c r="B23" s="128" t="s">
        <v>137</v>
      </c>
      <c r="C23" s="128" t="s">
        <v>137</v>
      </c>
      <c r="D23" s="91" t="s">
        <v>292</v>
      </c>
      <c r="E23" s="92" t="s">
        <v>255</v>
      </c>
      <c r="F23" s="92" t="s">
        <v>255</v>
      </c>
      <c r="G23" s="92" t="s">
        <v>251</v>
      </c>
      <c r="H23" s="92" t="s">
        <v>251</v>
      </c>
      <c r="I23" s="92" t="s">
        <v>251</v>
      </c>
      <c r="J23" s="92" t="s">
        <v>251</v>
      </c>
      <c r="K23" s="92" t="s">
        <v>251</v>
      </c>
    </row>
    <row r="24" spans="1:11" ht="12" customHeight="1">
      <c r="A24" s="128" t="s">
        <v>293</v>
      </c>
      <c r="B24" s="128" t="s">
        <v>137</v>
      </c>
      <c r="C24" s="128" t="s">
        <v>137</v>
      </c>
      <c r="D24" s="77" t="s">
        <v>294</v>
      </c>
      <c r="E24" s="78" t="s">
        <v>255</v>
      </c>
      <c r="F24" s="78" t="s">
        <v>255</v>
      </c>
      <c r="G24" s="78" t="s">
        <v>251</v>
      </c>
      <c r="H24" s="78" t="s">
        <v>251</v>
      </c>
      <c r="I24" s="78" t="s">
        <v>251</v>
      </c>
      <c r="J24" s="78" t="s">
        <v>251</v>
      </c>
      <c r="K24" s="78" t="s">
        <v>251</v>
      </c>
    </row>
    <row r="25" spans="1:11" ht="15.6" customHeight="1">
      <c r="A25" s="27" t="s">
        <v>78</v>
      </c>
      <c r="B25" s="82"/>
      <c r="C25" s="82"/>
      <c r="D25" s="82"/>
      <c r="E25" s="82"/>
      <c r="F25" s="82"/>
    </row>
    <row r="26" spans="1:11" ht="15.6" customHeight="1">
      <c r="A26" s="126" t="str">
        <f>IF(VALUE("34")&gt;0,"","本年度未产生与该表相关的预决算数据")</f>
        <v/>
      </c>
      <c r="B26" s="126"/>
      <c r="C26" s="126"/>
      <c r="D26" s="126"/>
      <c r="E26" s="126"/>
      <c r="F26" s="82"/>
    </row>
    <row r="27" spans="1:11" ht="15.6" customHeight="1">
      <c r="A27" s="27"/>
      <c r="B27" s="82"/>
      <c r="C27" s="82"/>
      <c r="D27" s="82"/>
      <c r="E27" s="82"/>
      <c r="F27" s="82"/>
    </row>
    <row r="28" spans="1:11" ht="15.6" customHeight="1">
      <c r="A28" s="27"/>
      <c r="B28" s="82"/>
      <c r="C28" s="82"/>
      <c r="D28" s="82"/>
      <c r="E28" s="82"/>
      <c r="F28" s="82"/>
    </row>
    <row r="29" spans="1:11" ht="12" customHeight="1"/>
    <row r="30" spans="1:11" ht="12" customHeight="1"/>
  </sheetData>
  <mergeCells count="33">
    <mergeCell ref="A24:C24"/>
    <mergeCell ref="A18:C18"/>
    <mergeCell ref="A19:C19"/>
    <mergeCell ref="A20:C20"/>
    <mergeCell ref="A21:C21"/>
    <mergeCell ref="A22:C22"/>
    <mergeCell ref="A23:C23"/>
    <mergeCell ref="A26:E26"/>
    <mergeCell ref="A9:C9"/>
    <mergeCell ref="A10:C10"/>
    <mergeCell ref="A11:C11"/>
    <mergeCell ref="A12:C12"/>
    <mergeCell ref="A13:C13"/>
    <mergeCell ref="A14:C14"/>
    <mergeCell ref="A15:C15"/>
    <mergeCell ref="A16:C16"/>
    <mergeCell ref="A17:C17"/>
    <mergeCell ref="G5:G6"/>
    <mergeCell ref="H5:H6"/>
    <mergeCell ref="I5:I6"/>
    <mergeCell ref="J5:J6"/>
    <mergeCell ref="K5:K6"/>
    <mergeCell ref="A5:C6"/>
    <mergeCell ref="A1:C1"/>
    <mergeCell ref="A2:K2"/>
    <mergeCell ref="A4:E4"/>
    <mergeCell ref="F4:G4"/>
    <mergeCell ref="A7:A8"/>
    <mergeCell ref="B7:B8"/>
    <mergeCell ref="C7:C8"/>
    <mergeCell ref="D5:D6"/>
    <mergeCell ref="E5:E6"/>
    <mergeCell ref="F5:F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dimension ref="A1:K30"/>
  <sheetViews>
    <sheetView zoomScaleSheetLayoutView="100" workbookViewId="0">
      <selection activeCell="A12" sqref="A12:D12"/>
    </sheetView>
  </sheetViews>
  <sheetFormatPr defaultColWidth="8.125" defaultRowHeight="13.5"/>
  <cols>
    <col min="1" max="1" width="3.375" style="30" customWidth="1"/>
    <col min="2" max="2" width="3.75" style="30" customWidth="1"/>
    <col min="3" max="3" width="4" style="30" customWidth="1"/>
    <col min="4" max="4" width="34.375" style="30" customWidth="1"/>
    <col min="5" max="8" width="14.125" style="30" customWidth="1"/>
    <col min="9" max="9" width="13.75" style="30" customWidth="1"/>
    <col min="10" max="10" width="18.375" style="30" customWidth="1"/>
    <col min="11" max="16384" width="8.125" style="30"/>
  </cols>
  <sheetData>
    <row r="1" spans="1:11" ht="18" customHeight="1">
      <c r="A1" s="114" t="s">
        <v>79</v>
      </c>
      <c r="B1" s="114"/>
      <c r="C1" s="114"/>
    </row>
    <row r="2" spans="1:11" ht="24.4" customHeight="1">
      <c r="A2" s="101" t="s">
        <v>80</v>
      </c>
      <c r="B2" s="129"/>
      <c r="C2" s="129"/>
      <c r="D2" s="129"/>
      <c r="E2" s="129"/>
      <c r="F2" s="129"/>
      <c r="G2" s="129"/>
      <c r="H2" s="129"/>
      <c r="I2" s="129"/>
      <c r="J2" s="129"/>
    </row>
    <row r="3" spans="1:11" ht="14.45" customHeight="1">
      <c r="J3" s="16" t="s">
        <v>81</v>
      </c>
    </row>
    <row r="4" spans="1:11" ht="14.45" customHeight="1">
      <c r="A4" s="103" t="s">
        <v>247</v>
      </c>
      <c r="B4" s="103"/>
      <c r="C4" s="103"/>
      <c r="D4" s="103"/>
      <c r="E4" s="103"/>
      <c r="F4" s="75" t="s">
        <v>248</v>
      </c>
      <c r="G4" s="75"/>
      <c r="H4" s="63"/>
      <c r="I4" s="63"/>
      <c r="J4" s="54" t="s">
        <v>249</v>
      </c>
    </row>
    <row r="5" spans="1:11" ht="16.149999999999999" customHeight="1">
      <c r="A5" s="121" t="s">
        <v>59</v>
      </c>
      <c r="B5" s="122"/>
      <c r="C5" s="123"/>
      <c r="D5" s="120" t="s">
        <v>60</v>
      </c>
      <c r="E5" s="107" t="s">
        <v>49</v>
      </c>
      <c r="F5" s="107" t="s">
        <v>82</v>
      </c>
      <c r="G5" s="107" t="s">
        <v>83</v>
      </c>
      <c r="H5" s="107" t="s">
        <v>84</v>
      </c>
      <c r="I5" s="107" t="s">
        <v>85</v>
      </c>
      <c r="J5" s="107" t="s">
        <v>86</v>
      </c>
    </row>
    <row r="6" spans="1:11" ht="16.149999999999999" customHeight="1">
      <c r="A6" s="124"/>
      <c r="B6" s="125"/>
      <c r="C6" s="119"/>
      <c r="D6" s="117"/>
      <c r="E6" s="107"/>
      <c r="F6" s="107"/>
      <c r="G6" s="107"/>
      <c r="H6" s="107"/>
      <c r="I6" s="107"/>
      <c r="J6" s="107"/>
    </row>
    <row r="7" spans="1:11" ht="16.149999999999999" customHeight="1">
      <c r="A7" s="116" t="s">
        <v>67</v>
      </c>
      <c r="B7" s="118" t="s">
        <v>68</v>
      </c>
      <c r="C7" s="118" t="s">
        <v>69</v>
      </c>
      <c r="D7" s="34" t="s">
        <v>13</v>
      </c>
      <c r="E7" s="34" t="s">
        <v>70</v>
      </c>
      <c r="F7" s="34" t="s">
        <v>71</v>
      </c>
      <c r="G7" s="34" t="s">
        <v>72</v>
      </c>
      <c r="H7" s="34" t="s">
        <v>73</v>
      </c>
      <c r="I7" s="34" t="s">
        <v>74</v>
      </c>
      <c r="J7" s="34" t="s">
        <v>75</v>
      </c>
    </row>
    <row r="8" spans="1:11" ht="16.149999999999999" customHeight="1">
      <c r="A8" s="117"/>
      <c r="B8" s="119"/>
      <c r="C8" s="119"/>
      <c r="D8" s="34" t="s">
        <v>77</v>
      </c>
      <c r="E8" s="76" t="s">
        <v>250</v>
      </c>
      <c r="F8" s="76" t="s">
        <v>295</v>
      </c>
      <c r="G8" s="76" t="s">
        <v>296</v>
      </c>
      <c r="H8" s="76" t="s">
        <v>251</v>
      </c>
      <c r="I8" s="76" t="s">
        <v>251</v>
      </c>
      <c r="J8" s="76" t="s">
        <v>251</v>
      </c>
    </row>
    <row r="9" spans="1:11" ht="12" customHeight="1">
      <c r="A9" s="131" t="s">
        <v>258</v>
      </c>
      <c r="B9" s="128" t="s">
        <v>137</v>
      </c>
      <c r="C9" s="128" t="s">
        <v>137</v>
      </c>
      <c r="D9" s="93" t="s">
        <v>259</v>
      </c>
      <c r="E9" s="94" t="s">
        <v>252</v>
      </c>
      <c r="F9" s="94" t="s">
        <v>252</v>
      </c>
      <c r="G9" s="94" t="s">
        <v>251</v>
      </c>
      <c r="H9" s="94" t="s">
        <v>251</v>
      </c>
      <c r="I9" s="94" t="s">
        <v>251</v>
      </c>
      <c r="J9" s="94" t="s">
        <v>251</v>
      </c>
    </row>
    <row r="10" spans="1:11" s="43" customFormat="1" ht="12" customHeight="1">
      <c r="A10" s="131" t="s">
        <v>260</v>
      </c>
      <c r="B10" s="128" t="s">
        <v>137</v>
      </c>
      <c r="C10" s="128" t="s">
        <v>137</v>
      </c>
      <c r="D10" s="93" t="s">
        <v>261</v>
      </c>
      <c r="E10" s="94" t="s">
        <v>252</v>
      </c>
      <c r="F10" s="94" t="s">
        <v>252</v>
      </c>
      <c r="G10" s="94" t="s">
        <v>251</v>
      </c>
      <c r="H10" s="94" t="s">
        <v>251</v>
      </c>
      <c r="I10" s="94" t="s">
        <v>251</v>
      </c>
      <c r="J10" s="94" t="s">
        <v>251</v>
      </c>
      <c r="K10" s="30"/>
    </row>
    <row r="11" spans="1:11" ht="12" customHeight="1">
      <c r="A11" s="128" t="s">
        <v>262</v>
      </c>
      <c r="B11" s="128" t="s">
        <v>137</v>
      </c>
      <c r="C11" s="128" t="s">
        <v>137</v>
      </c>
      <c r="D11" s="77" t="s">
        <v>263</v>
      </c>
      <c r="E11" s="78" t="s">
        <v>264</v>
      </c>
      <c r="F11" s="78" t="s">
        <v>264</v>
      </c>
      <c r="G11" s="78" t="s">
        <v>251</v>
      </c>
      <c r="H11" s="78" t="s">
        <v>251</v>
      </c>
      <c r="I11" s="78" t="s">
        <v>251</v>
      </c>
      <c r="J11" s="78" t="s">
        <v>251</v>
      </c>
    </row>
    <row r="12" spans="1:11" ht="12" customHeight="1">
      <c r="A12" s="128" t="s">
        <v>265</v>
      </c>
      <c r="B12" s="128" t="s">
        <v>137</v>
      </c>
      <c r="C12" s="128" t="s">
        <v>137</v>
      </c>
      <c r="D12" s="77" t="s">
        <v>266</v>
      </c>
      <c r="E12" s="78" t="s">
        <v>267</v>
      </c>
      <c r="F12" s="78" t="s">
        <v>267</v>
      </c>
      <c r="G12" s="78" t="s">
        <v>251</v>
      </c>
      <c r="H12" s="78" t="s">
        <v>251</v>
      </c>
      <c r="I12" s="78" t="s">
        <v>251</v>
      </c>
      <c r="J12" s="78" t="s">
        <v>251</v>
      </c>
    </row>
    <row r="13" spans="1:11" ht="12" customHeight="1">
      <c r="A13" s="131" t="s">
        <v>268</v>
      </c>
      <c r="B13" s="128" t="s">
        <v>137</v>
      </c>
      <c r="C13" s="128" t="s">
        <v>137</v>
      </c>
      <c r="D13" s="93" t="s">
        <v>269</v>
      </c>
      <c r="E13" s="94" t="s">
        <v>253</v>
      </c>
      <c r="F13" s="94" t="s">
        <v>277</v>
      </c>
      <c r="G13" s="94" t="s">
        <v>272</v>
      </c>
      <c r="H13" s="94" t="s">
        <v>251</v>
      </c>
      <c r="I13" s="94" t="s">
        <v>251</v>
      </c>
      <c r="J13" s="94" t="s">
        <v>251</v>
      </c>
    </row>
    <row r="14" spans="1:11" ht="12" customHeight="1">
      <c r="A14" s="131" t="s">
        <v>270</v>
      </c>
      <c r="B14" s="128" t="s">
        <v>137</v>
      </c>
      <c r="C14" s="128" t="s">
        <v>137</v>
      </c>
      <c r="D14" s="93" t="s">
        <v>271</v>
      </c>
      <c r="E14" s="94" t="s">
        <v>272</v>
      </c>
      <c r="F14" s="94" t="s">
        <v>251</v>
      </c>
      <c r="G14" s="94" t="s">
        <v>272</v>
      </c>
      <c r="H14" s="94" t="s">
        <v>251</v>
      </c>
      <c r="I14" s="94" t="s">
        <v>251</v>
      </c>
      <c r="J14" s="94" t="s">
        <v>251</v>
      </c>
    </row>
    <row r="15" spans="1:11" ht="12" customHeight="1">
      <c r="A15" s="128" t="s">
        <v>273</v>
      </c>
      <c r="B15" s="128" t="s">
        <v>137</v>
      </c>
      <c r="C15" s="128" t="s">
        <v>137</v>
      </c>
      <c r="D15" s="77" t="s">
        <v>274</v>
      </c>
      <c r="E15" s="78" t="s">
        <v>272</v>
      </c>
      <c r="F15" s="78" t="s">
        <v>251</v>
      </c>
      <c r="G15" s="78" t="s">
        <v>272</v>
      </c>
      <c r="H15" s="78" t="s">
        <v>251</v>
      </c>
      <c r="I15" s="78" t="s">
        <v>251</v>
      </c>
      <c r="J15" s="78" t="s">
        <v>251</v>
      </c>
    </row>
    <row r="16" spans="1:11" ht="12" customHeight="1">
      <c r="A16" s="131" t="s">
        <v>275</v>
      </c>
      <c r="B16" s="128" t="s">
        <v>137</v>
      </c>
      <c r="C16" s="128" t="s">
        <v>137</v>
      </c>
      <c r="D16" s="93" t="s">
        <v>276</v>
      </c>
      <c r="E16" s="94" t="s">
        <v>277</v>
      </c>
      <c r="F16" s="94" t="s">
        <v>277</v>
      </c>
      <c r="G16" s="94" t="s">
        <v>251</v>
      </c>
      <c r="H16" s="94" t="s">
        <v>251</v>
      </c>
      <c r="I16" s="94" t="s">
        <v>251</v>
      </c>
      <c r="J16" s="94" t="s">
        <v>251</v>
      </c>
    </row>
    <row r="17" spans="1:10" ht="12" customHeight="1">
      <c r="A17" s="128" t="s">
        <v>278</v>
      </c>
      <c r="B17" s="128" t="s">
        <v>137</v>
      </c>
      <c r="C17" s="128" t="s">
        <v>137</v>
      </c>
      <c r="D17" s="77" t="s">
        <v>279</v>
      </c>
      <c r="E17" s="78" t="s">
        <v>280</v>
      </c>
      <c r="F17" s="78" t="s">
        <v>280</v>
      </c>
      <c r="G17" s="78" t="s">
        <v>251</v>
      </c>
      <c r="H17" s="78" t="s">
        <v>251</v>
      </c>
      <c r="I17" s="78" t="s">
        <v>251</v>
      </c>
      <c r="J17" s="78" t="s">
        <v>251</v>
      </c>
    </row>
    <row r="18" spans="1:10" ht="12" customHeight="1">
      <c r="A18" s="128" t="s">
        <v>281</v>
      </c>
      <c r="B18" s="128" t="s">
        <v>137</v>
      </c>
      <c r="C18" s="128" t="s">
        <v>137</v>
      </c>
      <c r="D18" s="77" t="s">
        <v>282</v>
      </c>
      <c r="E18" s="78" t="s">
        <v>283</v>
      </c>
      <c r="F18" s="78" t="s">
        <v>283</v>
      </c>
      <c r="G18" s="78" t="s">
        <v>251</v>
      </c>
      <c r="H18" s="78" t="s">
        <v>251</v>
      </c>
      <c r="I18" s="78" t="s">
        <v>251</v>
      </c>
      <c r="J18" s="78" t="s">
        <v>251</v>
      </c>
    </row>
    <row r="19" spans="1:10" ht="12" customHeight="1">
      <c r="A19" s="131" t="s">
        <v>284</v>
      </c>
      <c r="B19" s="128" t="s">
        <v>137</v>
      </c>
      <c r="C19" s="128" t="s">
        <v>137</v>
      </c>
      <c r="D19" s="93" t="s">
        <v>285</v>
      </c>
      <c r="E19" s="94" t="s">
        <v>254</v>
      </c>
      <c r="F19" s="94" t="s">
        <v>297</v>
      </c>
      <c r="G19" s="94" t="s">
        <v>298</v>
      </c>
      <c r="H19" s="94" t="s">
        <v>251</v>
      </c>
      <c r="I19" s="94" t="s">
        <v>251</v>
      </c>
      <c r="J19" s="94" t="s">
        <v>251</v>
      </c>
    </row>
    <row r="20" spans="1:10" ht="12" customHeight="1">
      <c r="A20" s="131" t="s">
        <v>286</v>
      </c>
      <c r="B20" s="128" t="s">
        <v>137</v>
      </c>
      <c r="C20" s="128" t="s">
        <v>137</v>
      </c>
      <c r="D20" s="93" t="s">
        <v>287</v>
      </c>
      <c r="E20" s="94" t="s">
        <v>254</v>
      </c>
      <c r="F20" s="94" t="s">
        <v>297</v>
      </c>
      <c r="G20" s="94" t="s">
        <v>298</v>
      </c>
      <c r="H20" s="94" t="s">
        <v>251</v>
      </c>
      <c r="I20" s="94" t="s">
        <v>251</v>
      </c>
      <c r="J20" s="94" t="s">
        <v>251</v>
      </c>
    </row>
    <row r="21" spans="1:10" ht="12" customHeight="1">
      <c r="A21" s="128" t="s">
        <v>288</v>
      </c>
      <c r="B21" s="128" t="s">
        <v>137</v>
      </c>
      <c r="C21" s="128" t="s">
        <v>137</v>
      </c>
      <c r="D21" s="77" t="s">
        <v>287</v>
      </c>
      <c r="E21" s="78" t="s">
        <v>254</v>
      </c>
      <c r="F21" s="78" t="s">
        <v>297</v>
      </c>
      <c r="G21" s="78" t="s">
        <v>298</v>
      </c>
      <c r="H21" s="78" t="s">
        <v>251</v>
      </c>
      <c r="I21" s="78" t="s">
        <v>251</v>
      </c>
      <c r="J21" s="78" t="s">
        <v>251</v>
      </c>
    </row>
    <row r="22" spans="1:10" ht="12" customHeight="1">
      <c r="A22" s="131" t="s">
        <v>289</v>
      </c>
      <c r="B22" s="128" t="s">
        <v>137</v>
      </c>
      <c r="C22" s="128" t="s">
        <v>137</v>
      </c>
      <c r="D22" s="93" t="s">
        <v>290</v>
      </c>
      <c r="E22" s="94" t="s">
        <v>255</v>
      </c>
      <c r="F22" s="94" t="s">
        <v>255</v>
      </c>
      <c r="G22" s="94" t="s">
        <v>251</v>
      </c>
      <c r="H22" s="94" t="s">
        <v>251</v>
      </c>
      <c r="I22" s="94" t="s">
        <v>251</v>
      </c>
      <c r="J22" s="94" t="s">
        <v>251</v>
      </c>
    </row>
    <row r="23" spans="1:10" ht="12" customHeight="1">
      <c r="A23" s="131" t="s">
        <v>291</v>
      </c>
      <c r="B23" s="128" t="s">
        <v>137</v>
      </c>
      <c r="C23" s="128" t="s">
        <v>137</v>
      </c>
      <c r="D23" s="93" t="s">
        <v>292</v>
      </c>
      <c r="E23" s="94" t="s">
        <v>255</v>
      </c>
      <c r="F23" s="94" t="s">
        <v>255</v>
      </c>
      <c r="G23" s="94" t="s">
        <v>251</v>
      </c>
      <c r="H23" s="94" t="s">
        <v>251</v>
      </c>
      <c r="I23" s="94" t="s">
        <v>251</v>
      </c>
      <c r="J23" s="94" t="s">
        <v>251</v>
      </c>
    </row>
    <row r="24" spans="1:10" ht="12" customHeight="1">
      <c r="A24" s="128" t="s">
        <v>293</v>
      </c>
      <c r="B24" s="128" t="s">
        <v>137</v>
      </c>
      <c r="C24" s="128" t="s">
        <v>137</v>
      </c>
      <c r="D24" s="77" t="s">
        <v>294</v>
      </c>
      <c r="E24" s="78" t="s">
        <v>255</v>
      </c>
      <c r="F24" s="78" t="s">
        <v>255</v>
      </c>
      <c r="G24" s="78" t="s">
        <v>251</v>
      </c>
      <c r="H24" s="78" t="s">
        <v>251</v>
      </c>
      <c r="I24" s="78" t="s">
        <v>251</v>
      </c>
      <c r="J24" s="78" t="s">
        <v>251</v>
      </c>
    </row>
    <row r="25" spans="1:10" ht="15.6" customHeight="1">
      <c r="A25" s="130" t="s">
        <v>87</v>
      </c>
      <c r="B25" s="130"/>
      <c r="C25" s="130"/>
      <c r="D25" s="130"/>
      <c r="E25" s="74"/>
      <c r="F25" s="74"/>
    </row>
    <row r="26" spans="1:10" ht="15.6" customHeight="1">
      <c r="A26" s="126" t="str">
        <f>IF(VALUE("39")&gt;0,"","本年度未产生与该表相关的预决算数据")</f>
        <v/>
      </c>
      <c r="B26" s="126"/>
      <c r="C26" s="126"/>
      <c r="D26" s="126"/>
      <c r="E26" s="79"/>
      <c r="F26" s="79"/>
    </row>
    <row r="27" spans="1:10" ht="15.6" customHeight="1">
      <c r="A27" s="27"/>
      <c r="B27" s="74"/>
      <c r="C27" s="74"/>
      <c r="D27" s="74"/>
      <c r="E27" s="74"/>
      <c r="F27" s="74"/>
    </row>
    <row r="28" spans="1:10" ht="15.6" customHeight="1">
      <c r="A28" s="27"/>
      <c r="B28" s="74"/>
      <c r="C28" s="74"/>
      <c r="D28" s="74"/>
      <c r="E28" s="74"/>
      <c r="F28" s="74"/>
    </row>
    <row r="29" spans="1:10" ht="14.45" customHeight="1"/>
    <row r="30" spans="1:10" ht="14.45" customHeight="1"/>
  </sheetData>
  <mergeCells count="32">
    <mergeCell ref="A19:C19"/>
    <mergeCell ref="A20:C20"/>
    <mergeCell ref="A21:C21"/>
    <mergeCell ref="A22:C22"/>
    <mergeCell ref="A23:C23"/>
    <mergeCell ref="A24:C24"/>
    <mergeCell ref="A13:C13"/>
    <mergeCell ref="A14:C14"/>
    <mergeCell ref="A15:C15"/>
    <mergeCell ref="A16:C16"/>
    <mergeCell ref="A17:C17"/>
    <mergeCell ref="A18:C18"/>
    <mergeCell ref="H5:H6"/>
    <mergeCell ref="I5:I6"/>
    <mergeCell ref="J5:J6"/>
    <mergeCell ref="A5:C6"/>
    <mergeCell ref="A25:D25"/>
    <mergeCell ref="A26:D26"/>
    <mergeCell ref="A9:C9"/>
    <mergeCell ref="A10:C10"/>
    <mergeCell ref="A11:C11"/>
    <mergeCell ref="A12:C12"/>
    <mergeCell ref="A1:C1"/>
    <mergeCell ref="A2:J2"/>
    <mergeCell ref="A4:E4"/>
    <mergeCell ref="A7:A8"/>
    <mergeCell ref="B7:B8"/>
    <mergeCell ref="C7:C8"/>
    <mergeCell ref="D5:D6"/>
    <mergeCell ref="E5:E6"/>
    <mergeCell ref="F5:F6"/>
    <mergeCell ref="G5:G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5.xml><?xml version="1.0" encoding="utf-8"?>
<worksheet xmlns="http://schemas.openxmlformats.org/spreadsheetml/2006/main" xmlns:r="http://schemas.openxmlformats.org/officeDocument/2006/relationships">
  <dimension ref="A1:O41"/>
  <sheetViews>
    <sheetView zoomScaleSheetLayoutView="100" workbookViewId="0">
      <selection activeCell="I5" sqref="I5:J5"/>
    </sheetView>
  </sheetViews>
  <sheetFormatPr defaultColWidth="8.125" defaultRowHeight="13.5"/>
  <cols>
    <col min="1" max="4" width="8.75" style="30" customWidth="1"/>
    <col min="5" max="5" width="5.75" style="71" customWidth="1"/>
    <col min="6" max="6" width="14.125" style="30" customWidth="1"/>
    <col min="7" max="10" width="8.75" style="30" customWidth="1"/>
    <col min="11" max="11" width="7" style="30" customWidth="1"/>
    <col min="12" max="12" width="14.375" style="30" customWidth="1"/>
    <col min="13" max="13" width="17" style="30" customWidth="1"/>
    <col min="14" max="14" width="17.5" style="30" customWidth="1"/>
    <col min="15" max="15" width="17.625" style="30" customWidth="1"/>
    <col min="16" max="16" width="8.125" style="30"/>
    <col min="17" max="17" width="20.375" style="30" customWidth="1"/>
    <col min="18" max="16384" width="8.125" style="30"/>
  </cols>
  <sheetData>
    <row r="1" spans="1:15" ht="21" customHeight="1">
      <c r="A1" s="44" t="s">
        <v>88</v>
      </c>
    </row>
    <row r="2" spans="1:15" ht="24.4" customHeight="1">
      <c r="A2" s="101" t="s">
        <v>89</v>
      </c>
      <c r="B2" s="129"/>
      <c r="C2" s="129"/>
      <c r="D2" s="129"/>
      <c r="E2" s="132"/>
      <c r="F2" s="129"/>
      <c r="G2" s="129"/>
      <c r="H2" s="129"/>
      <c r="I2" s="129"/>
      <c r="J2" s="129"/>
      <c r="K2" s="129"/>
      <c r="L2" s="129"/>
      <c r="M2" s="129"/>
      <c r="N2" s="129"/>
      <c r="O2" s="129"/>
    </row>
    <row r="3" spans="1:15" ht="14.45" customHeight="1">
      <c r="O3" s="16" t="s">
        <v>90</v>
      </c>
    </row>
    <row r="4" spans="1:15" ht="14.45" customHeight="1">
      <c r="A4" s="103" t="s">
        <v>247</v>
      </c>
      <c r="B4" s="103"/>
      <c r="C4" s="103"/>
      <c r="D4" s="103"/>
      <c r="E4" s="103"/>
      <c r="F4" s="103"/>
      <c r="G4" s="103"/>
      <c r="H4" s="103"/>
      <c r="I4" s="115" t="s">
        <v>248</v>
      </c>
      <c r="J4" s="115"/>
      <c r="K4" s="63"/>
      <c r="L4" s="63"/>
      <c r="M4" s="63"/>
      <c r="N4" s="63"/>
      <c r="O4" s="54" t="s">
        <v>249</v>
      </c>
    </row>
    <row r="5" spans="1:15" ht="16.149999999999999" customHeight="1">
      <c r="A5" s="107" t="s">
        <v>8</v>
      </c>
      <c r="B5" s="107"/>
      <c r="C5" s="107"/>
      <c r="D5" s="107"/>
      <c r="E5" s="107"/>
      <c r="F5" s="107"/>
      <c r="G5" s="107" t="s">
        <v>9</v>
      </c>
      <c r="H5" s="107"/>
      <c r="I5" s="107"/>
      <c r="J5" s="107"/>
      <c r="K5" s="107"/>
      <c r="L5" s="107"/>
      <c r="M5" s="107"/>
      <c r="N5" s="107"/>
      <c r="O5" s="107"/>
    </row>
    <row r="6" spans="1:15" ht="32.1" customHeight="1">
      <c r="A6" s="104" t="s">
        <v>10</v>
      </c>
      <c r="B6" s="105"/>
      <c r="C6" s="105"/>
      <c r="D6" s="106"/>
      <c r="E6" s="33" t="s">
        <v>11</v>
      </c>
      <c r="F6" s="33" t="s">
        <v>12</v>
      </c>
      <c r="G6" s="104" t="s">
        <v>10</v>
      </c>
      <c r="H6" s="105"/>
      <c r="I6" s="105"/>
      <c r="J6" s="106"/>
      <c r="K6" s="66" t="s">
        <v>11</v>
      </c>
      <c r="L6" s="66" t="s">
        <v>77</v>
      </c>
      <c r="M6" s="66" t="s">
        <v>91</v>
      </c>
      <c r="N6" s="66" t="s">
        <v>92</v>
      </c>
      <c r="O6" s="66" t="s">
        <v>93</v>
      </c>
    </row>
    <row r="7" spans="1:15" ht="16.149999999999999" customHeight="1">
      <c r="A7" s="104" t="s">
        <v>13</v>
      </c>
      <c r="B7" s="105"/>
      <c r="C7" s="105"/>
      <c r="D7" s="106"/>
      <c r="E7" s="34"/>
      <c r="F7" s="66">
        <v>1</v>
      </c>
      <c r="G7" s="104" t="s">
        <v>13</v>
      </c>
      <c r="H7" s="105"/>
      <c r="I7" s="105"/>
      <c r="J7" s="106"/>
      <c r="K7" s="66"/>
      <c r="L7" s="66">
        <v>2</v>
      </c>
      <c r="M7" s="66">
        <v>3</v>
      </c>
      <c r="N7" s="66">
        <v>4</v>
      </c>
      <c r="O7" s="66">
        <v>5</v>
      </c>
    </row>
    <row r="8" spans="1:15" ht="16.149999999999999" customHeight="1">
      <c r="A8" s="108" t="s">
        <v>94</v>
      </c>
      <c r="B8" s="109"/>
      <c r="C8" s="109"/>
      <c r="D8" s="109"/>
      <c r="E8" s="73" t="s">
        <v>70</v>
      </c>
      <c r="F8" s="51" t="s">
        <v>250</v>
      </c>
      <c r="G8" s="108" t="s">
        <v>15</v>
      </c>
      <c r="H8" s="109"/>
      <c r="I8" s="109"/>
      <c r="J8" s="109"/>
      <c r="K8" s="73">
        <v>33</v>
      </c>
      <c r="L8" s="51" t="s">
        <v>251</v>
      </c>
      <c r="M8" s="51" t="s">
        <v>251</v>
      </c>
      <c r="N8" s="51" t="s">
        <v>251</v>
      </c>
      <c r="O8" s="51" t="s">
        <v>251</v>
      </c>
    </row>
    <row r="9" spans="1:15" ht="16.149999999999999" customHeight="1">
      <c r="A9" s="108" t="s">
        <v>95</v>
      </c>
      <c r="B9" s="109"/>
      <c r="C9" s="109"/>
      <c r="D9" s="109"/>
      <c r="E9" s="73" t="s">
        <v>71</v>
      </c>
      <c r="F9" s="51" t="s">
        <v>251</v>
      </c>
      <c r="G9" s="108" t="s">
        <v>17</v>
      </c>
      <c r="H9" s="109"/>
      <c r="I9" s="109"/>
      <c r="J9" s="109"/>
      <c r="K9" s="73">
        <v>34</v>
      </c>
      <c r="L9" s="51" t="s">
        <v>251</v>
      </c>
      <c r="M9" s="51" t="s">
        <v>251</v>
      </c>
      <c r="N9" s="51" t="s">
        <v>251</v>
      </c>
      <c r="O9" s="51" t="s">
        <v>251</v>
      </c>
    </row>
    <row r="10" spans="1:15" ht="16.149999999999999" customHeight="1">
      <c r="A10" s="108" t="s">
        <v>96</v>
      </c>
      <c r="B10" s="109"/>
      <c r="C10" s="109"/>
      <c r="D10" s="109"/>
      <c r="E10" s="73" t="s">
        <v>72</v>
      </c>
      <c r="F10" s="51" t="s">
        <v>251</v>
      </c>
      <c r="G10" s="108" t="s">
        <v>19</v>
      </c>
      <c r="H10" s="109"/>
      <c r="I10" s="109"/>
      <c r="J10" s="109"/>
      <c r="K10" s="73">
        <v>35</v>
      </c>
      <c r="L10" s="51" t="s">
        <v>251</v>
      </c>
      <c r="M10" s="51" t="s">
        <v>251</v>
      </c>
      <c r="N10" s="51" t="s">
        <v>251</v>
      </c>
      <c r="O10" s="51" t="s">
        <v>251</v>
      </c>
    </row>
    <row r="11" spans="1:15" ht="16.149999999999999" customHeight="1">
      <c r="A11" s="108"/>
      <c r="B11" s="109"/>
      <c r="C11" s="109"/>
      <c r="D11" s="109"/>
      <c r="E11" s="73" t="s">
        <v>73</v>
      </c>
      <c r="F11" s="72"/>
      <c r="G11" s="108" t="s">
        <v>21</v>
      </c>
      <c r="H11" s="109"/>
      <c r="I11" s="109"/>
      <c r="J11" s="109"/>
      <c r="K11" s="73">
        <v>36</v>
      </c>
      <c r="L11" s="51" t="s">
        <v>251</v>
      </c>
      <c r="M11" s="51" t="s">
        <v>251</v>
      </c>
      <c r="N11" s="51" t="s">
        <v>251</v>
      </c>
      <c r="O11" s="51" t="s">
        <v>251</v>
      </c>
    </row>
    <row r="12" spans="1:15" ht="16.149999999999999" customHeight="1">
      <c r="A12" s="110"/>
      <c r="B12" s="110"/>
      <c r="C12" s="110"/>
      <c r="D12" s="110"/>
      <c r="E12" s="73" t="s">
        <v>74</v>
      </c>
      <c r="F12" s="72"/>
      <c r="G12" s="108" t="s">
        <v>23</v>
      </c>
      <c r="H12" s="109"/>
      <c r="I12" s="109"/>
      <c r="J12" s="109"/>
      <c r="K12" s="73">
        <v>37</v>
      </c>
      <c r="L12" s="51" t="s">
        <v>251</v>
      </c>
      <c r="M12" s="51" t="s">
        <v>251</v>
      </c>
      <c r="N12" s="51" t="s">
        <v>251</v>
      </c>
      <c r="O12" s="51" t="s">
        <v>251</v>
      </c>
    </row>
    <row r="13" spans="1:15" ht="16.149999999999999" customHeight="1">
      <c r="A13" s="110"/>
      <c r="B13" s="111"/>
      <c r="C13" s="111"/>
      <c r="D13" s="111"/>
      <c r="E13" s="73" t="s">
        <v>75</v>
      </c>
      <c r="F13" s="72"/>
      <c r="G13" s="108" t="s">
        <v>25</v>
      </c>
      <c r="H13" s="109"/>
      <c r="I13" s="109"/>
      <c r="J13" s="109"/>
      <c r="K13" s="73">
        <v>38</v>
      </c>
      <c r="L13" s="51" t="s">
        <v>251</v>
      </c>
      <c r="M13" s="51" t="s">
        <v>251</v>
      </c>
      <c r="N13" s="51" t="s">
        <v>251</v>
      </c>
      <c r="O13" s="51" t="s">
        <v>251</v>
      </c>
    </row>
    <row r="14" spans="1:15" ht="16.149999999999999" customHeight="1">
      <c r="A14" s="110"/>
      <c r="B14" s="111"/>
      <c r="C14" s="111"/>
      <c r="D14" s="111"/>
      <c r="E14" s="73" t="s">
        <v>76</v>
      </c>
      <c r="F14" s="72"/>
      <c r="G14" s="108" t="s">
        <v>27</v>
      </c>
      <c r="H14" s="109"/>
      <c r="I14" s="109"/>
      <c r="J14" s="109"/>
      <c r="K14" s="73">
        <v>39</v>
      </c>
      <c r="L14" s="51" t="s">
        <v>251</v>
      </c>
      <c r="M14" s="51" t="s">
        <v>251</v>
      </c>
      <c r="N14" s="51" t="s">
        <v>251</v>
      </c>
      <c r="O14" s="51" t="s">
        <v>251</v>
      </c>
    </row>
    <row r="15" spans="1:15" ht="16.149999999999999" customHeight="1">
      <c r="A15" s="110"/>
      <c r="B15" s="111"/>
      <c r="C15" s="111"/>
      <c r="D15" s="111"/>
      <c r="E15" s="73" t="s">
        <v>97</v>
      </c>
      <c r="F15" s="72"/>
      <c r="G15" s="108" t="s">
        <v>29</v>
      </c>
      <c r="H15" s="109"/>
      <c r="I15" s="109"/>
      <c r="J15" s="109"/>
      <c r="K15" s="73">
        <v>40</v>
      </c>
      <c r="L15" s="51" t="s">
        <v>252</v>
      </c>
      <c r="M15" s="51" t="s">
        <v>252</v>
      </c>
      <c r="N15" s="51" t="s">
        <v>251</v>
      </c>
      <c r="O15" s="51" t="s">
        <v>251</v>
      </c>
    </row>
    <row r="16" spans="1:15" ht="16.149999999999999" customHeight="1">
      <c r="A16" s="110"/>
      <c r="B16" s="111"/>
      <c r="C16" s="111"/>
      <c r="D16" s="111"/>
      <c r="E16" s="73" t="s">
        <v>98</v>
      </c>
      <c r="F16" s="72"/>
      <c r="G16" s="108" t="s">
        <v>30</v>
      </c>
      <c r="H16" s="109"/>
      <c r="I16" s="109"/>
      <c r="J16" s="109"/>
      <c r="K16" s="73">
        <v>41</v>
      </c>
      <c r="L16" s="51" t="s">
        <v>253</v>
      </c>
      <c r="M16" s="51" t="s">
        <v>253</v>
      </c>
      <c r="N16" s="51" t="s">
        <v>251</v>
      </c>
      <c r="O16" s="51" t="s">
        <v>251</v>
      </c>
    </row>
    <row r="17" spans="1:15" ht="16.149999999999999" customHeight="1">
      <c r="A17" s="108"/>
      <c r="B17" s="109"/>
      <c r="C17" s="109"/>
      <c r="D17" s="109"/>
      <c r="E17" s="73" t="s">
        <v>99</v>
      </c>
      <c r="F17" s="72"/>
      <c r="G17" s="108" t="s">
        <v>31</v>
      </c>
      <c r="H17" s="109"/>
      <c r="I17" s="109"/>
      <c r="J17" s="109"/>
      <c r="K17" s="73">
        <v>42</v>
      </c>
      <c r="L17" s="51" t="s">
        <v>251</v>
      </c>
      <c r="M17" s="51" t="s">
        <v>251</v>
      </c>
      <c r="N17" s="51" t="s">
        <v>251</v>
      </c>
      <c r="O17" s="51" t="s">
        <v>251</v>
      </c>
    </row>
    <row r="18" spans="1:15" ht="16.149999999999999" customHeight="1">
      <c r="A18" s="108"/>
      <c r="B18" s="109"/>
      <c r="C18" s="109"/>
      <c r="D18" s="109"/>
      <c r="E18" s="73" t="s">
        <v>100</v>
      </c>
      <c r="F18" s="72"/>
      <c r="G18" s="108" t="s">
        <v>32</v>
      </c>
      <c r="H18" s="109"/>
      <c r="I18" s="109"/>
      <c r="J18" s="109"/>
      <c r="K18" s="73">
        <v>43</v>
      </c>
      <c r="L18" s="51" t="s">
        <v>254</v>
      </c>
      <c r="M18" s="51" t="s">
        <v>254</v>
      </c>
      <c r="N18" s="51" t="s">
        <v>251</v>
      </c>
      <c r="O18" s="51" t="s">
        <v>251</v>
      </c>
    </row>
    <row r="19" spans="1:15" ht="16.149999999999999" customHeight="1">
      <c r="A19" s="108"/>
      <c r="B19" s="109"/>
      <c r="C19" s="109"/>
      <c r="D19" s="109"/>
      <c r="E19" s="73" t="s">
        <v>101</v>
      </c>
      <c r="F19" s="72"/>
      <c r="G19" s="108" t="s">
        <v>33</v>
      </c>
      <c r="H19" s="109"/>
      <c r="I19" s="109"/>
      <c r="J19" s="109"/>
      <c r="K19" s="73">
        <v>44</v>
      </c>
      <c r="L19" s="51" t="s">
        <v>251</v>
      </c>
      <c r="M19" s="51" t="s">
        <v>251</v>
      </c>
      <c r="N19" s="51" t="s">
        <v>251</v>
      </c>
      <c r="O19" s="51" t="s">
        <v>251</v>
      </c>
    </row>
    <row r="20" spans="1:15" ht="16.149999999999999" customHeight="1">
      <c r="A20" s="108"/>
      <c r="B20" s="109"/>
      <c r="C20" s="109"/>
      <c r="D20" s="109"/>
      <c r="E20" s="73" t="s">
        <v>102</v>
      </c>
      <c r="F20" s="72"/>
      <c r="G20" s="108" t="s">
        <v>34</v>
      </c>
      <c r="H20" s="109"/>
      <c r="I20" s="109"/>
      <c r="J20" s="109"/>
      <c r="K20" s="73">
        <v>45</v>
      </c>
      <c r="L20" s="51" t="s">
        <v>251</v>
      </c>
      <c r="M20" s="51" t="s">
        <v>251</v>
      </c>
      <c r="N20" s="51" t="s">
        <v>251</v>
      </c>
      <c r="O20" s="51" t="s">
        <v>251</v>
      </c>
    </row>
    <row r="21" spans="1:15" ht="16.149999999999999" customHeight="1">
      <c r="A21" s="108"/>
      <c r="B21" s="109"/>
      <c r="C21" s="109"/>
      <c r="D21" s="109"/>
      <c r="E21" s="73" t="s">
        <v>103</v>
      </c>
      <c r="F21" s="72"/>
      <c r="G21" s="108" t="s">
        <v>35</v>
      </c>
      <c r="H21" s="109"/>
      <c r="I21" s="109"/>
      <c r="J21" s="109"/>
      <c r="K21" s="73">
        <v>46</v>
      </c>
      <c r="L21" s="51" t="s">
        <v>251</v>
      </c>
      <c r="M21" s="51" t="s">
        <v>251</v>
      </c>
      <c r="N21" s="51" t="s">
        <v>251</v>
      </c>
      <c r="O21" s="51" t="s">
        <v>251</v>
      </c>
    </row>
    <row r="22" spans="1:15" ht="16.149999999999999" customHeight="1">
      <c r="A22" s="108"/>
      <c r="B22" s="109"/>
      <c r="C22" s="109"/>
      <c r="D22" s="109"/>
      <c r="E22" s="73" t="s">
        <v>104</v>
      </c>
      <c r="F22" s="72"/>
      <c r="G22" s="108" t="s">
        <v>36</v>
      </c>
      <c r="H22" s="109"/>
      <c r="I22" s="109"/>
      <c r="J22" s="109"/>
      <c r="K22" s="73">
        <v>47</v>
      </c>
      <c r="L22" s="51" t="s">
        <v>251</v>
      </c>
      <c r="M22" s="51" t="s">
        <v>251</v>
      </c>
      <c r="N22" s="51" t="s">
        <v>251</v>
      </c>
      <c r="O22" s="51" t="s">
        <v>251</v>
      </c>
    </row>
    <row r="23" spans="1:15" ht="16.149999999999999" customHeight="1">
      <c r="A23" s="108"/>
      <c r="B23" s="109"/>
      <c r="C23" s="109"/>
      <c r="D23" s="109"/>
      <c r="E23" s="73" t="s">
        <v>105</v>
      </c>
      <c r="F23" s="72"/>
      <c r="G23" s="108" t="s">
        <v>37</v>
      </c>
      <c r="H23" s="109"/>
      <c r="I23" s="109"/>
      <c r="J23" s="109"/>
      <c r="K23" s="73">
        <v>48</v>
      </c>
      <c r="L23" s="51" t="s">
        <v>251</v>
      </c>
      <c r="M23" s="51" t="s">
        <v>251</v>
      </c>
      <c r="N23" s="51" t="s">
        <v>251</v>
      </c>
      <c r="O23" s="51" t="s">
        <v>251</v>
      </c>
    </row>
    <row r="24" spans="1:15" ht="16.149999999999999" customHeight="1">
      <c r="A24" s="108"/>
      <c r="B24" s="109"/>
      <c r="C24" s="109"/>
      <c r="D24" s="109"/>
      <c r="E24" s="73" t="s">
        <v>106</v>
      </c>
      <c r="F24" s="72"/>
      <c r="G24" s="108" t="s">
        <v>38</v>
      </c>
      <c r="H24" s="109"/>
      <c r="I24" s="109"/>
      <c r="J24" s="109"/>
      <c r="K24" s="73">
        <v>49</v>
      </c>
      <c r="L24" s="51" t="s">
        <v>251</v>
      </c>
      <c r="M24" s="51" t="s">
        <v>251</v>
      </c>
      <c r="N24" s="51" t="s">
        <v>251</v>
      </c>
      <c r="O24" s="51" t="s">
        <v>251</v>
      </c>
    </row>
    <row r="25" spans="1:15" ht="16.149999999999999" customHeight="1">
      <c r="A25" s="108"/>
      <c r="B25" s="109"/>
      <c r="C25" s="109"/>
      <c r="D25" s="109"/>
      <c r="E25" s="73" t="s">
        <v>107</v>
      </c>
      <c r="F25" s="72"/>
      <c r="G25" s="108" t="s">
        <v>39</v>
      </c>
      <c r="H25" s="109"/>
      <c r="I25" s="109"/>
      <c r="J25" s="109"/>
      <c r="K25" s="73">
        <v>50</v>
      </c>
      <c r="L25" s="51" t="s">
        <v>251</v>
      </c>
      <c r="M25" s="51" t="s">
        <v>251</v>
      </c>
      <c r="N25" s="51" t="s">
        <v>251</v>
      </c>
      <c r="O25" s="51" t="s">
        <v>251</v>
      </c>
    </row>
    <row r="26" spans="1:15" ht="16.149999999999999" customHeight="1">
      <c r="A26" s="108"/>
      <c r="B26" s="109"/>
      <c r="C26" s="109"/>
      <c r="D26" s="109"/>
      <c r="E26" s="73" t="s">
        <v>108</v>
      </c>
      <c r="F26" s="72"/>
      <c r="G26" s="108" t="s">
        <v>40</v>
      </c>
      <c r="H26" s="109"/>
      <c r="I26" s="109"/>
      <c r="J26" s="109"/>
      <c r="K26" s="73">
        <v>51</v>
      </c>
      <c r="L26" s="51" t="s">
        <v>255</v>
      </c>
      <c r="M26" s="51" t="s">
        <v>255</v>
      </c>
      <c r="N26" s="51" t="s">
        <v>251</v>
      </c>
      <c r="O26" s="51" t="s">
        <v>251</v>
      </c>
    </row>
    <row r="27" spans="1:15" ht="16.149999999999999" customHeight="1">
      <c r="A27" s="108"/>
      <c r="B27" s="109"/>
      <c r="C27" s="109"/>
      <c r="D27" s="109"/>
      <c r="E27" s="73" t="s">
        <v>109</v>
      </c>
      <c r="F27" s="72"/>
      <c r="G27" s="108" t="s">
        <v>41</v>
      </c>
      <c r="H27" s="109"/>
      <c r="I27" s="109"/>
      <c r="J27" s="109"/>
      <c r="K27" s="73">
        <v>52</v>
      </c>
      <c r="L27" s="51" t="s">
        <v>251</v>
      </c>
      <c r="M27" s="51" t="s">
        <v>251</v>
      </c>
      <c r="N27" s="51" t="s">
        <v>251</v>
      </c>
      <c r="O27" s="51" t="s">
        <v>251</v>
      </c>
    </row>
    <row r="28" spans="1:15" ht="16.149999999999999" customHeight="1">
      <c r="A28" s="108"/>
      <c r="B28" s="109"/>
      <c r="C28" s="109"/>
      <c r="D28" s="109"/>
      <c r="E28" s="73" t="s">
        <v>110</v>
      </c>
      <c r="F28" s="72"/>
      <c r="G28" s="108" t="s">
        <v>42</v>
      </c>
      <c r="H28" s="109"/>
      <c r="I28" s="109"/>
      <c r="J28" s="109"/>
      <c r="K28" s="73">
        <v>53</v>
      </c>
      <c r="L28" s="51" t="s">
        <v>251</v>
      </c>
      <c r="M28" s="51" t="s">
        <v>251</v>
      </c>
      <c r="N28" s="51" t="s">
        <v>251</v>
      </c>
      <c r="O28" s="51" t="s">
        <v>251</v>
      </c>
    </row>
    <row r="29" spans="1:15" ht="16.149999999999999" customHeight="1">
      <c r="A29" s="108"/>
      <c r="B29" s="109"/>
      <c r="C29" s="109"/>
      <c r="D29" s="109"/>
      <c r="E29" s="73" t="s">
        <v>111</v>
      </c>
      <c r="F29" s="72"/>
      <c r="G29" s="108" t="s">
        <v>43</v>
      </c>
      <c r="H29" s="109"/>
      <c r="I29" s="109"/>
      <c r="J29" s="109"/>
      <c r="K29" s="73">
        <v>54</v>
      </c>
      <c r="L29" s="51" t="s">
        <v>251</v>
      </c>
      <c r="M29" s="51" t="s">
        <v>251</v>
      </c>
      <c r="N29" s="51" t="s">
        <v>251</v>
      </c>
      <c r="O29" s="51" t="s">
        <v>251</v>
      </c>
    </row>
    <row r="30" spans="1:15" ht="16.149999999999999" customHeight="1">
      <c r="A30" s="108"/>
      <c r="B30" s="109"/>
      <c r="C30" s="109"/>
      <c r="D30" s="109"/>
      <c r="E30" s="73" t="s">
        <v>112</v>
      </c>
      <c r="F30" s="72"/>
      <c r="G30" s="108" t="s">
        <v>44</v>
      </c>
      <c r="H30" s="109"/>
      <c r="I30" s="109"/>
      <c r="J30" s="109"/>
      <c r="K30" s="73">
        <v>55</v>
      </c>
      <c r="L30" s="51" t="s">
        <v>251</v>
      </c>
      <c r="M30" s="51" t="s">
        <v>251</v>
      </c>
      <c r="N30" s="51" t="s">
        <v>251</v>
      </c>
      <c r="O30" s="51" t="s">
        <v>251</v>
      </c>
    </row>
    <row r="31" spans="1:15" ht="16.149999999999999" customHeight="1">
      <c r="A31" s="108"/>
      <c r="B31" s="109"/>
      <c r="C31" s="109"/>
      <c r="D31" s="109"/>
      <c r="E31" s="73" t="s">
        <v>113</v>
      </c>
      <c r="F31" s="72"/>
      <c r="G31" s="108" t="s">
        <v>45</v>
      </c>
      <c r="H31" s="109"/>
      <c r="I31" s="109"/>
      <c r="J31" s="109"/>
      <c r="K31" s="73">
        <v>56</v>
      </c>
      <c r="L31" s="51" t="s">
        <v>251</v>
      </c>
      <c r="M31" s="51" t="s">
        <v>251</v>
      </c>
      <c r="N31" s="51" t="s">
        <v>251</v>
      </c>
      <c r="O31" s="51" t="s">
        <v>251</v>
      </c>
    </row>
    <row r="32" spans="1:15" ht="16.149999999999999" customHeight="1">
      <c r="A32" s="108"/>
      <c r="B32" s="109"/>
      <c r="C32" s="109"/>
      <c r="D32" s="109"/>
      <c r="E32" s="73" t="s">
        <v>114</v>
      </c>
      <c r="F32" s="72"/>
      <c r="G32" s="108" t="s">
        <v>46</v>
      </c>
      <c r="H32" s="109"/>
      <c r="I32" s="109"/>
      <c r="J32" s="109"/>
      <c r="K32" s="73">
        <v>57</v>
      </c>
      <c r="L32" s="51" t="s">
        <v>251</v>
      </c>
      <c r="M32" s="51" t="s">
        <v>251</v>
      </c>
      <c r="N32" s="51" t="s">
        <v>251</v>
      </c>
      <c r="O32" s="51" t="s">
        <v>251</v>
      </c>
    </row>
    <row r="33" spans="1:15" ht="16.149999999999999" customHeight="1">
      <c r="A33" s="108"/>
      <c r="B33" s="109"/>
      <c r="C33" s="109"/>
      <c r="D33" s="109"/>
      <c r="E33" s="73" t="s">
        <v>115</v>
      </c>
      <c r="F33" s="72"/>
      <c r="G33" s="108" t="s">
        <v>47</v>
      </c>
      <c r="H33" s="109"/>
      <c r="I33" s="109"/>
      <c r="J33" s="109"/>
      <c r="K33" s="73">
        <v>58</v>
      </c>
      <c r="L33" s="51" t="s">
        <v>251</v>
      </c>
      <c r="M33" s="51" t="s">
        <v>251</v>
      </c>
      <c r="N33" s="51" t="s">
        <v>251</v>
      </c>
      <c r="O33" s="51" t="s">
        <v>251</v>
      </c>
    </row>
    <row r="34" spans="1:15" ht="16.149999999999999" customHeight="1">
      <c r="A34" s="107" t="s">
        <v>48</v>
      </c>
      <c r="B34" s="133"/>
      <c r="C34" s="133"/>
      <c r="D34" s="133"/>
      <c r="E34" s="73" t="s">
        <v>116</v>
      </c>
      <c r="F34" s="51" t="s">
        <v>250</v>
      </c>
      <c r="G34" s="107" t="s">
        <v>49</v>
      </c>
      <c r="H34" s="133"/>
      <c r="I34" s="133"/>
      <c r="J34" s="133"/>
      <c r="K34" s="73">
        <v>59</v>
      </c>
      <c r="L34" s="51" t="s">
        <v>250</v>
      </c>
      <c r="M34" s="51" t="s">
        <v>250</v>
      </c>
      <c r="N34" s="51" t="s">
        <v>251</v>
      </c>
      <c r="O34" s="51" t="s">
        <v>251</v>
      </c>
    </row>
    <row r="35" spans="1:15" ht="16.149999999999999" customHeight="1">
      <c r="A35" s="108" t="s">
        <v>117</v>
      </c>
      <c r="B35" s="109"/>
      <c r="C35" s="109"/>
      <c r="D35" s="109"/>
      <c r="E35" s="73" t="s">
        <v>118</v>
      </c>
      <c r="F35" s="51" t="s">
        <v>256</v>
      </c>
      <c r="G35" s="108" t="s">
        <v>119</v>
      </c>
      <c r="H35" s="109"/>
      <c r="I35" s="109"/>
      <c r="J35" s="109"/>
      <c r="K35" s="73">
        <v>60</v>
      </c>
      <c r="L35" s="51" t="s">
        <v>256</v>
      </c>
      <c r="M35" s="51" t="s">
        <v>256</v>
      </c>
      <c r="N35" s="51" t="s">
        <v>251</v>
      </c>
      <c r="O35" s="51" t="s">
        <v>251</v>
      </c>
    </row>
    <row r="36" spans="1:15" ht="16.149999999999999" customHeight="1">
      <c r="A36" s="108" t="s">
        <v>91</v>
      </c>
      <c r="B36" s="109"/>
      <c r="C36" s="109"/>
      <c r="D36" s="109"/>
      <c r="E36" s="73" t="s">
        <v>120</v>
      </c>
      <c r="F36" s="51" t="s">
        <v>256</v>
      </c>
      <c r="G36" s="108"/>
      <c r="H36" s="109"/>
      <c r="I36" s="109"/>
      <c r="J36" s="109"/>
      <c r="K36" s="73">
        <v>61</v>
      </c>
      <c r="L36" s="51"/>
      <c r="M36" s="51"/>
      <c r="N36" s="51"/>
      <c r="O36" s="51"/>
    </row>
    <row r="37" spans="1:15" ht="16.149999999999999" customHeight="1">
      <c r="A37" s="108" t="s">
        <v>92</v>
      </c>
      <c r="B37" s="109"/>
      <c r="C37" s="109"/>
      <c r="D37" s="109"/>
      <c r="E37" s="73" t="s">
        <v>121</v>
      </c>
      <c r="F37" s="51" t="s">
        <v>251</v>
      </c>
      <c r="G37" s="108"/>
      <c r="H37" s="109"/>
      <c r="I37" s="109"/>
      <c r="J37" s="109"/>
      <c r="K37" s="73">
        <v>62</v>
      </c>
      <c r="L37" s="51"/>
      <c r="M37" s="51"/>
      <c r="N37" s="51"/>
      <c r="O37" s="51"/>
    </row>
    <row r="38" spans="1:15" ht="16.149999999999999" customHeight="1">
      <c r="A38" s="108" t="s">
        <v>93</v>
      </c>
      <c r="B38" s="109"/>
      <c r="C38" s="109"/>
      <c r="D38" s="109"/>
      <c r="E38" s="73" t="s">
        <v>122</v>
      </c>
      <c r="F38" s="51" t="s">
        <v>251</v>
      </c>
      <c r="G38" s="108"/>
      <c r="H38" s="109"/>
      <c r="I38" s="109"/>
      <c r="J38" s="109"/>
      <c r="K38" s="73">
        <v>63</v>
      </c>
      <c r="L38" s="51"/>
      <c r="M38" s="51"/>
      <c r="N38" s="51"/>
      <c r="O38" s="51"/>
    </row>
    <row r="39" spans="1:15" ht="16.149999999999999" customHeight="1">
      <c r="A39" s="107" t="s">
        <v>54</v>
      </c>
      <c r="B39" s="133"/>
      <c r="C39" s="133"/>
      <c r="D39" s="133"/>
      <c r="E39" s="73">
        <v>32</v>
      </c>
      <c r="F39" s="51" t="s">
        <v>257</v>
      </c>
      <c r="G39" s="107" t="s">
        <v>54</v>
      </c>
      <c r="H39" s="133"/>
      <c r="I39" s="133"/>
      <c r="J39" s="133"/>
      <c r="K39" s="73">
        <v>64</v>
      </c>
      <c r="L39" s="51" t="s">
        <v>257</v>
      </c>
      <c r="M39" s="51" t="s">
        <v>257</v>
      </c>
      <c r="N39" s="51" t="s">
        <v>251</v>
      </c>
      <c r="O39" s="51" t="s">
        <v>251</v>
      </c>
    </row>
    <row r="40" spans="1:15" ht="15.6" customHeight="1">
      <c r="A40" s="27" t="s">
        <v>123</v>
      </c>
      <c r="B40" s="74"/>
      <c r="C40" s="74"/>
      <c r="E40" s="30"/>
    </row>
    <row r="41" spans="1:15" ht="15.6" customHeight="1">
      <c r="A41" s="27"/>
      <c r="B41" s="74"/>
      <c r="C41" s="74"/>
    </row>
  </sheetData>
  <mergeCells count="73">
    <mergeCell ref="A37:D37"/>
    <mergeCell ref="G37:J37"/>
    <mergeCell ref="A38:D38"/>
    <mergeCell ref="G38:J38"/>
    <mergeCell ref="A39:D39"/>
    <mergeCell ref="G39:J39"/>
    <mergeCell ref="A34:D34"/>
    <mergeCell ref="G34:J34"/>
    <mergeCell ref="A35:D35"/>
    <mergeCell ref="G35:J35"/>
    <mergeCell ref="A36:D36"/>
    <mergeCell ref="G36:J36"/>
    <mergeCell ref="A31:D31"/>
    <mergeCell ref="G31:J31"/>
    <mergeCell ref="A32:D32"/>
    <mergeCell ref="G32:J32"/>
    <mergeCell ref="A33:D33"/>
    <mergeCell ref="G33:J33"/>
    <mergeCell ref="A28:D28"/>
    <mergeCell ref="G28:J28"/>
    <mergeCell ref="A29:D29"/>
    <mergeCell ref="G29:J29"/>
    <mergeCell ref="A30:D30"/>
    <mergeCell ref="G30:J30"/>
    <mergeCell ref="A25:D25"/>
    <mergeCell ref="G25:J25"/>
    <mergeCell ref="A26:D26"/>
    <mergeCell ref="G26:J26"/>
    <mergeCell ref="A27:D27"/>
    <mergeCell ref="G27:J27"/>
    <mergeCell ref="A22:D22"/>
    <mergeCell ref="G22:J22"/>
    <mergeCell ref="A23:D23"/>
    <mergeCell ref="G23:J23"/>
    <mergeCell ref="A24:D24"/>
    <mergeCell ref="G24:J24"/>
    <mergeCell ref="A19:D19"/>
    <mergeCell ref="G19:J19"/>
    <mergeCell ref="A20:D20"/>
    <mergeCell ref="G20:J20"/>
    <mergeCell ref="A21:D21"/>
    <mergeCell ref="G21:J21"/>
    <mergeCell ref="A16:D16"/>
    <mergeCell ref="G16:J16"/>
    <mergeCell ref="A17:D17"/>
    <mergeCell ref="G17:J17"/>
    <mergeCell ref="A18:D18"/>
    <mergeCell ref="G18:J18"/>
    <mergeCell ref="A13:D13"/>
    <mergeCell ref="G13:J13"/>
    <mergeCell ref="A14:D14"/>
    <mergeCell ref="G14:J14"/>
    <mergeCell ref="A15:D15"/>
    <mergeCell ref="G15:J15"/>
    <mergeCell ref="A10:D10"/>
    <mergeCell ref="G10:J10"/>
    <mergeCell ref="A11:D11"/>
    <mergeCell ref="G11:J11"/>
    <mergeCell ref="A12:D12"/>
    <mergeCell ref="G12:J12"/>
    <mergeCell ref="A7:D7"/>
    <mergeCell ref="G7:J7"/>
    <mergeCell ref="A8:D8"/>
    <mergeCell ref="G8:J8"/>
    <mergeCell ref="A9:D9"/>
    <mergeCell ref="G9:J9"/>
    <mergeCell ref="A2:O2"/>
    <mergeCell ref="A4:H4"/>
    <mergeCell ref="I4:J4"/>
    <mergeCell ref="A5:F5"/>
    <mergeCell ref="G5:O5"/>
    <mergeCell ref="A6:D6"/>
    <mergeCell ref="G6:J6"/>
  </mergeCells>
  <phoneticPr fontId="3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Q32"/>
  <sheetViews>
    <sheetView zoomScaleSheetLayoutView="100" workbookViewId="0">
      <selection activeCell="A13" sqref="A13:E13"/>
    </sheetView>
  </sheetViews>
  <sheetFormatPr defaultColWidth="8.125" defaultRowHeight="13.5"/>
  <cols>
    <col min="1" max="1" width="4.375" style="30" customWidth="1"/>
    <col min="2" max="2" width="3.75" style="30" customWidth="1"/>
    <col min="3" max="3" width="4.875" style="30" customWidth="1"/>
    <col min="4" max="4" width="27.875" style="30" customWidth="1"/>
    <col min="5" max="5" width="15.375" style="30" customWidth="1"/>
    <col min="6" max="6" width="14.375" style="30" customWidth="1"/>
    <col min="7" max="8" width="13.875" style="30" customWidth="1"/>
    <col min="9" max="9" width="14.75" style="30" customWidth="1"/>
    <col min="10" max="10" width="14.25" style="30" customWidth="1"/>
    <col min="11" max="11" width="15.625" style="30" customWidth="1"/>
    <col min="12" max="12" width="16.25" style="30" customWidth="1"/>
    <col min="13" max="13" width="16.125" style="30" customWidth="1"/>
    <col min="14" max="14" width="18.625" style="30" customWidth="1"/>
    <col min="15" max="15" width="16.125" style="30" customWidth="1"/>
    <col min="16" max="16" width="16.5" style="30" customWidth="1"/>
    <col min="17" max="17" width="18.625" style="30" customWidth="1"/>
    <col min="18" max="16384" width="8.125" style="30"/>
  </cols>
  <sheetData>
    <row r="1" spans="1:17" ht="18.95" customHeight="1">
      <c r="A1" s="114" t="s">
        <v>124</v>
      </c>
      <c r="B1" s="114"/>
      <c r="C1" s="114"/>
      <c r="D1" s="31"/>
      <c r="E1" s="31"/>
      <c r="F1" s="31"/>
      <c r="G1" s="31"/>
      <c r="H1" s="31"/>
      <c r="I1" s="31"/>
      <c r="J1" s="31"/>
      <c r="K1" s="31"/>
      <c r="L1" s="31"/>
      <c r="M1" s="31"/>
      <c r="N1" s="31"/>
      <c r="O1" s="31"/>
      <c r="P1" s="31"/>
      <c r="Q1" s="31"/>
    </row>
    <row r="2" spans="1:17" ht="17.45" customHeight="1">
      <c r="A2" s="134" t="s">
        <v>125</v>
      </c>
      <c r="B2" s="134"/>
      <c r="C2" s="134"/>
      <c r="D2" s="134"/>
      <c r="E2" s="134"/>
      <c r="F2" s="134"/>
      <c r="G2" s="134"/>
      <c r="H2" s="134"/>
      <c r="I2" s="134"/>
      <c r="J2" s="134"/>
      <c r="K2" s="134"/>
      <c r="L2" s="134"/>
      <c r="M2" s="134"/>
      <c r="N2" s="134"/>
      <c r="O2" s="134"/>
      <c r="P2" s="134"/>
      <c r="Q2" s="134"/>
    </row>
    <row r="3" spans="1:17" ht="14.45" customHeight="1">
      <c r="J3" s="62"/>
      <c r="Q3" s="53" t="s">
        <v>126</v>
      </c>
    </row>
    <row r="4" spans="1:17" ht="14.45" customHeight="1">
      <c r="A4" s="135" t="s">
        <v>247</v>
      </c>
      <c r="B4" s="129"/>
      <c r="C4" s="129"/>
      <c r="D4" s="129"/>
      <c r="E4" s="129"/>
      <c r="F4" s="135"/>
      <c r="G4" s="129"/>
      <c r="H4" s="129"/>
      <c r="I4" s="129"/>
      <c r="J4" s="136" t="s">
        <v>248</v>
      </c>
      <c r="K4" s="136"/>
      <c r="Q4" s="54" t="s">
        <v>249</v>
      </c>
    </row>
    <row r="5" spans="1:17" ht="14.45" customHeight="1">
      <c r="A5" s="139" t="s">
        <v>59</v>
      </c>
      <c r="B5" s="139"/>
      <c r="C5" s="139"/>
      <c r="D5" s="139" t="s">
        <v>60</v>
      </c>
      <c r="E5" s="137" t="s">
        <v>52</v>
      </c>
      <c r="F5" s="137"/>
      <c r="G5" s="137"/>
      <c r="H5" s="138" t="s">
        <v>127</v>
      </c>
      <c r="I5" s="138"/>
      <c r="J5" s="138"/>
      <c r="K5" s="137" t="s">
        <v>128</v>
      </c>
      <c r="L5" s="137"/>
      <c r="M5" s="137"/>
      <c r="N5" s="137" t="s">
        <v>53</v>
      </c>
      <c r="O5" s="137"/>
      <c r="P5" s="137"/>
      <c r="Q5" s="137"/>
    </row>
    <row r="6" spans="1:17" ht="14.45" customHeight="1">
      <c r="A6" s="139"/>
      <c r="B6" s="139"/>
      <c r="C6" s="139"/>
      <c r="D6" s="139"/>
      <c r="E6" s="139" t="s">
        <v>77</v>
      </c>
      <c r="F6" s="139" t="s">
        <v>129</v>
      </c>
      <c r="G6" s="139" t="s">
        <v>130</v>
      </c>
      <c r="H6" s="139" t="s">
        <v>77</v>
      </c>
      <c r="I6" s="139" t="s">
        <v>82</v>
      </c>
      <c r="J6" s="139" t="s">
        <v>83</v>
      </c>
      <c r="K6" s="139" t="s">
        <v>77</v>
      </c>
      <c r="L6" s="139" t="s">
        <v>82</v>
      </c>
      <c r="M6" s="139" t="s">
        <v>83</v>
      </c>
      <c r="N6" s="139" t="s">
        <v>77</v>
      </c>
      <c r="O6" s="139" t="s">
        <v>129</v>
      </c>
      <c r="P6" s="137" t="s">
        <v>130</v>
      </c>
      <c r="Q6" s="137"/>
    </row>
    <row r="7" spans="1:17" ht="14.45" customHeight="1">
      <c r="A7" s="139"/>
      <c r="B7" s="139"/>
      <c r="C7" s="139"/>
      <c r="D7" s="139"/>
      <c r="E7" s="139"/>
      <c r="F7" s="139"/>
      <c r="G7" s="139"/>
      <c r="H7" s="139"/>
      <c r="I7" s="139"/>
      <c r="J7" s="139"/>
      <c r="K7" s="139"/>
      <c r="L7" s="139"/>
      <c r="M7" s="139"/>
      <c r="N7" s="139"/>
      <c r="O7" s="139"/>
      <c r="P7" s="64" t="s">
        <v>131</v>
      </c>
      <c r="Q7" s="70" t="s">
        <v>132</v>
      </c>
    </row>
    <row r="8" spans="1:17" ht="14.45" customHeight="1">
      <c r="A8" s="139" t="s">
        <v>67</v>
      </c>
      <c r="B8" s="139" t="s">
        <v>68</v>
      </c>
      <c r="C8" s="139" t="s">
        <v>69</v>
      </c>
      <c r="D8" s="65" t="s">
        <v>13</v>
      </c>
      <c r="E8" s="64">
        <v>1</v>
      </c>
      <c r="F8" s="64">
        <v>2</v>
      </c>
      <c r="G8" s="64">
        <v>3</v>
      </c>
      <c r="H8" s="64">
        <v>4</v>
      </c>
      <c r="I8" s="64">
        <v>5</v>
      </c>
      <c r="J8" s="64">
        <v>6</v>
      </c>
      <c r="K8" s="64">
        <v>7</v>
      </c>
      <c r="L8" s="64">
        <v>8</v>
      </c>
      <c r="M8" s="64">
        <v>9</v>
      </c>
      <c r="N8" s="64">
        <v>10</v>
      </c>
      <c r="O8" s="64">
        <v>11</v>
      </c>
      <c r="P8" s="64">
        <v>12</v>
      </c>
      <c r="Q8" s="64">
        <v>13</v>
      </c>
    </row>
    <row r="9" spans="1:17" ht="14.45" customHeight="1">
      <c r="A9" s="139"/>
      <c r="B9" s="139"/>
      <c r="C9" s="139"/>
      <c r="D9" s="64" t="s">
        <v>77</v>
      </c>
      <c r="E9" s="67" t="s">
        <v>256</v>
      </c>
      <c r="F9" s="67" t="s">
        <v>251</v>
      </c>
      <c r="G9" s="67" t="s">
        <v>256</v>
      </c>
      <c r="H9" s="67" t="s">
        <v>250</v>
      </c>
      <c r="I9" s="67" t="s">
        <v>295</v>
      </c>
      <c r="J9" s="67" t="s">
        <v>296</v>
      </c>
      <c r="K9" s="67" t="s">
        <v>250</v>
      </c>
      <c r="L9" s="67" t="s">
        <v>295</v>
      </c>
      <c r="M9" s="67" t="s">
        <v>296</v>
      </c>
      <c r="N9" s="67" t="s">
        <v>256</v>
      </c>
      <c r="O9" s="67" t="s">
        <v>251</v>
      </c>
      <c r="P9" s="67" t="s">
        <v>256</v>
      </c>
      <c r="Q9" s="67" t="s">
        <v>251</v>
      </c>
    </row>
    <row r="10" spans="1:17" ht="14.45" customHeight="1">
      <c r="A10" s="140" t="s">
        <v>258</v>
      </c>
      <c r="B10" s="141" t="s">
        <v>137</v>
      </c>
      <c r="C10" s="142" t="s">
        <v>137</v>
      </c>
      <c r="D10" s="95" t="s">
        <v>259</v>
      </c>
      <c r="E10" s="96" t="s">
        <v>251</v>
      </c>
      <c r="F10" s="96" t="s">
        <v>251</v>
      </c>
      <c r="G10" s="96" t="s">
        <v>251</v>
      </c>
      <c r="H10" s="96" t="s">
        <v>252</v>
      </c>
      <c r="I10" s="96" t="s">
        <v>252</v>
      </c>
      <c r="J10" s="96" t="s">
        <v>251</v>
      </c>
      <c r="K10" s="96" t="s">
        <v>252</v>
      </c>
      <c r="L10" s="96" t="s">
        <v>252</v>
      </c>
      <c r="M10" s="96" t="s">
        <v>251</v>
      </c>
      <c r="N10" s="96" t="s">
        <v>251</v>
      </c>
      <c r="O10" s="96" t="s">
        <v>251</v>
      </c>
      <c r="P10" s="96" t="s">
        <v>251</v>
      </c>
      <c r="Q10" s="96" t="s">
        <v>251</v>
      </c>
    </row>
    <row r="11" spans="1:17" ht="14.45" customHeight="1">
      <c r="A11" s="140" t="s">
        <v>260</v>
      </c>
      <c r="B11" s="141" t="s">
        <v>137</v>
      </c>
      <c r="C11" s="142" t="s">
        <v>137</v>
      </c>
      <c r="D11" s="95" t="s">
        <v>261</v>
      </c>
      <c r="E11" s="96" t="s">
        <v>251</v>
      </c>
      <c r="F11" s="96" t="s">
        <v>251</v>
      </c>
      <c r="G11" s="96" t="s">
        <v>251</v>
      </c>
      <c r="H11" s="96" t="s">
        <v>252</v>
      </c>
      <c r="I11" s="96" t="s">
        <v>252</v>
      </c>
      <c r="J11" s="96" t="s">
        <v>251</v>
      </c>
      <c r="K11" s="96" t="s">
        <v>252</v>
      </c>
      <c r="L11" s="96" t="s">
        <v>252</v>
      </c>
      <c r="M11" s="96" t="s">
        <v>251</v>
      </c>
      <c r="N11" s="96" t="s">
        <v>251</v>
      </c>
      <c r="O11" s="96" t="s">
        <v>251</v>
      </c>
      <c r="P11" s="96" t="s">
        <v>251</v>
      </c>
      <c r="Q11" s="96" t="s">
        <v>251</v>
      </c>
    </row>
    <row r="12" spans="1:17" ht="14.45" customHeight="1">
      <c r="A12" s="143" t="s">
        <v>262</v>
      </c>
      <c r="B12" s="141" t="s">
        <v>137</v>
      </c>
      <c r="C12" s="142" t="s">
        <v>137</v>
      </c>
      <c r="D12" s="68" t="s">
        <v>263</v>
      </c>
      <c r="E12" s="69" t="s">
        <v>251</v>
      </c>
      <c r="F12" s="69" t="s">
        <v>251</v>
      </c>
      <c r="G12" s="69" t="s">
        <v>251</v>
      </c>
      <c r="H12" s="69" t="s">
        <v>264</v>
      </c>
      <c r="I12" s="69" t="s">
        <v>264</v>
      </c>
      <c r="J12" s="69" t="s">
        <v>251</v>
      </c>
      <c r="K12" s="69" t="s">
        <v>264</v>
      </c>
      <c r="L12" s="69" t="s">
        <v>264</v>
      </c>
      <c r="M12" s="69" t="s">
        <v>251</v>
      </c>
      <c r="N12" s="69" t="s">
        <v>251</v>
      </c>
      <c r="O12" s="69" t="s">
        <v>251</v>
      </c>
      <c r="P12" s="69" t="s">
        <v>251</v>
      </c>
      <c r="Q12" s="69" t="s">
        <v>251</v>
      </c>
    </row>
    <row r="13" spans="1:17" ht="14.45" customHeight="1">
      <c r="A13" s="143" t="s">
        <v>265</v>
      </c>
      <c r="B13" s="141" t="s">
        <v>137</v>
      </c>
      <c r="C13" s="142" t="s">
        <v>137</v>
      </c>
      <c r="D13" s="68" t="s">
        <v>266</v>
      </c>
      <c r="E13" s="69" t="s">
        <v>251</v>
      </c>
      <c r="F13" s="69" t="s">
        <v>251</v>
      </c>
      <c r="G13" s="69" t="s">
        <v>251</v>
      </c>
      <c r="H13" s="69" t="s">
        <v>267</v>
      </c>
      <c r="I13" s="69" t="s">
        <v>267</v>
      </c>
      <c r="J13" s="69" t="s">
        <v>251</v>
      </c>
      <c r="K13" s="69" t="s">
        <v>267</v>
      </c>
      <c r="L13" s="69" t="s">
        <v>267</v>
      </c>
      <c r="M13" s="69" t="s">
        <v>251</v>
      </c>
      <c r="N13" s="69" t="s">
        <v>251</v>
      </c>
      <c r="O13" s="69" t="s">
        <v>251</v>
      </c>
      <c r="P13" s="69" t="s">
        <v>251</v>
      </c>
      <c r="Q13" s="69" t="s">
        <v>251</v>
      </c>
    </row>
    <row r="14" spans="1:17" ht="14.45" customHeight="1">
      <c r="A14" s="140" t="s">
        <v>268</v>
      </c>
      <c r="B14" s="141" t="s">
        <v>137</v>
      </c>
      <c r="C14" s="142" t="s">
        <v>137</v>
      </c>
      <c r="D14" s="95" t="s">
        <v>269</v>
      </c>
      <c r="E14" s="96" t="s">
        <v>251</v>
      </c>
      <c r="F14" s="96" t="s">
        <v>251</v>
      </c>
      <c r="G14" s="96" t="s">
        <v>251</v>
      </c>
      <c r="H14" s="96" t="s">
        <v>253</v>
      </c>
      <c r="I14" s="96" t="s">
        <v>277</v>
      </c>
      <c r="J14" s="96" t="s">
        <v>272</v>
      </c>
      <c r="K14" s="96" t="s">
        <v>253</v>
      </c>
      <c r="L14" s="96" t="s">
        <v>277</v>
      </c>
      <c r="M14" s="96" t="s">
        <v>272</v>
      </c>
      <c r="N14" s="96" t="s">
        <v>251</v>
      </c>
      <c r="O14" s="96" t="s">
        <v>251</v>
      </c>
      <c r="P14" s="96" t="s">
        <v>251</v>
      </c>
      <c r="Q14" s="96" t="s">
        <v>251</v>
      </c>
    </row>
    <row r="15" spans="1:17" ht="14.45" customHeight="1">
      <c r="A15" s="140" t="s">
        <v>270</v>
      </c>
      <c r="B15" s="141" t="s">
        <v>137</v>
      </c>
      <c r="C15" s="142" t="s">
        <v>137</v>
      </c>
      <c r="D15" s="95" t="s">
        <v>271</v>
      </c>
      <c r="E15" s="96" t="s">
        <v>251</v>
      </c>
      <c r="F15" s="96" t="s">
        <v>251</v>
      </c>
      <c r="G15" s="96" t="s">
        <v>251</v>
      </c>
      <c r="H15" s="96" t="s">
        <v>272</v>
      </c>
      <c r="I15" s="96" t="s">
        <v>251</v>
      </c>
      <c r="J15" s="96" t="s">
        <v>272</v>
      </c>
      <c r="K15" s="96" t="s">
        <v>272</v>
      </c>
      <c r="L15" s="96" t="s">
        <v>251</v>
      </c>
      <c r="M15" s="96" t="s">
        <v>272</v>
      </c>
      <c r="N15" s="96" t="s">
        <v>251</v>
      </c>
      <c r="O15" s="96" t="s">
        <v>251</v>
      </c>
      <c r="P15" s="96" t="s">
        <v>251</v>
      </c>
      <c r="Q15" s="96" t="s">
        <v>251</v>
      </c>
    </row>
    <row r="16" spans="1:17" ht="14.45" customHeight="1">
      <c r="A16" s="143" t="s">
        <v>273</v>
      </c>
      <c r="B16" s="141" t="s">
        <v>137</v>
      </c>
      <c r="C16" s="142" t="s">
        <v>137</v>
      </c>
      <c r="D16" s="68" t="s">
        <v>274</v>
      </c>
      <c r="E16" s="69" t="s">
        <v>251</v>
      </c>
      <c r="F16" s="69" t="s">
        <v>251</v>
      </c>
      <c r="G16" s="69" t="s">
        <v>251</v>
      </c>
      <c r="H16" s="69" t="s">
        <v>272</v>
      </c>
      <c r="I16" s="69" t="s">
        <v>251</v>
      </c>
      <c r="J16" s="69" t="s">
        <v>272</v>
      </c>
      <c r="K16" s="69" t="s">
        <v>272</v>
      </c>
      <c r="L16" s="69" t="s">
        <v>251</v>
      </c>
      <c r="M16" s="69" t="s">
        <v>272</v>
      </c>
      <c r="N16" s="69" t="s">
        <v>251</v>
      </c>
      <c r="O16" s="69" t="s">
        <v>251</v>
      </c>
      <c r="P16" s="69" t="s">
        <v>251</v>
      </c>
      <c r="Q16" s="69" t="s">
        <v>251</v>
      </c>
    </row>
    <row r="17" spans="1:17" ht="14.45" customHeight="1">
      <c r="A17" s="140" t="s">
        <v>275</v>
      </c>
      <c r="B17" s="141" t="s">
        <v>137</v>
      </c>
      <c r="C17" s="142" t="s">
        <v>137</v>
      </c>
      <c r="D17" s="95" t="s">
        <v>276</v>
      </c>
      <c r="E17" s="96" t="s">
        <v>251</v>
      </c>
      <c r="F17" s="96" t="s">
        <v>251</v>
      </c>
      <c r="G17" s="96" t="s">
        <v>251</v>
      </c>
      <c r="H17" s="96" t="s">
        <v>277</v>
      </c>
      <c r="I17" s="96" t="s">
        <v>277</v>
      </c>
      <c r="J17" s="96" t="s">
        <v>251</v>
      </c>
      <c r="K17" s="96" t="s">
        <v>277</v>
      </c>
      <c r="L17" s="96" t="s">
        <v>277</v>
      </c>
      <c r="M17" s="96" t="s">
        <v>251</v>
      </c>
      <c r="N17" s="96" t="s">
        <v>251</v>
      </c>
      <c r="O17" s="96" t="s">
        <v>251</v>
      </c>
      <c r="P17" s="96" t="s">
        <v>251</v>
      </c>
      <c r="Q17" s="96" t="s">
        <v>251</v>
      </c>
    </row>
    <row r="18" spans="1:17" ht="14.45" customHeight="1">
      <c r="A18" s="143" t="s">
        <v>278</v>
      </c>
      <c r="B18" s="141" t="s">
        <v>137</v>
      </c>
      <c r="C18" s="142" t="s">
        <v>137</v>
      </c>
      <c r="D18" s="68" t="s">
        <v>279</v>
      </c>
      <c r="E18" s="69" t="s">
        <v>251</v>
      </c>
      <c r="F18" s="69" t="s">
        <v>251</v>
      </c>
      <c r="G18" s="69" t="s">
        <v>251</v>
      </c>
      <c r="H18" s="69" t="s">
        <v>280</v>
      </c>
      <c r="I18" s="69" t="s">
        <v>280</v>
      </c>
      <c r="J18" s="69" t="s">
        <v>251</v>
      </c>
      <c r="K18" s="69" t="s">
        <v>280</v>
      </c>
      <c r="L18" s="69" t="s">
        <v>280</v>
      </c>
      <c r="M18" s="69" t="s">
        <v>251</v>
      </c>
      <c r="N18" s="69" t="s">
        <v>251</v>
      </c>
      <c r="O18" s="69" t="s">
        <v>251</v>
      </c>
      <c r="P18" s="69" t="s">
        <v>251</v>
      </c>
      <c r="Q18" s="69" t="s">
        <v>251</v>
      </c>
    </row>
    <row r="19" spans="1:17" ht="14.45" customHeight="1">
      <c r="A19" s="143" t="s">
        <v>281</v>
      </c>
      <c r="B19" s="141" t="s">
        <v>137</v>
      </c>
      <c r="C19" s="142" t="s">
        <v>137</v>
      </c>
      <c r="D19" s="68" t="s">
        <v>282</v>
      </c>
      <c r="E19" s="69" t="s">
        <v>251</v>
      </c>
      <c r="F19" s="69" t="s">
        <v>251</v>
      </c>
      <c r="G19" s="69" t="s">
        <v>251</v>
      </c>
      <c r="H19" s="69" t="s">
        <v>283</v>
      </c>
      <c r="I19" s="69" t="s">
        <v>283</v>
      </c>
      <c r="J19" s="69" t="s">
        <v>251</v>
      </c>
      <c r="K19" s="69" t="s">
        <v>283</v>
      </c>
      <c r="L19" s="69" t="s">
        <v>283</v>
      </c>
      <c r="M19" s="69" t="s">
        <v>251</v>
      </c>
      <c r="N19" s="69" t="s">
        <v>251</v>
      </c>
      <c r="O19" s="69" t="s">
        <v>251</v>
      </c>
      <c r="P19" s="69" t="s">
        <v>251</v>
      </c>
      <c r="Q19" s="69" t="s">
        <v>251</v>
      </c>
    </row>
    <row r="20" spans="1:17" ht="14.45" customHeight="1">
      <c r="A20" s="140" t="s">
        <v>284</v>
      </c>
      <c r="B20" s="141" t="s">
        <v>137</v>
      </c>
      <c r="C20" s="142" t="s">
        <v>137</v>
      </c>
      <c r="D20" s="95" t="s">
        <v>285</v>
      </c>
      <c r="E20" s="96" t="s">
        <v>256</v>
      </c>
      <c r="F20" s="96" t="s">
        <v>251</v>
      </c>
      <c r="G20" s="96" t="s">
        <v>256</v>
      </c>
      <c r="H20" s="96" t="s">
        <v>254</v>
      </c>
      <c r="I20" s="96" t="s">
        <v>297</v>
      </c>
      <c r="J20" s="96" t="s">
        <v>298</v>
      </c>
      <c r="K20" s="96" t="s">
        <v>254</v>
      </c>
      <c r="L20" s="96" t="s">
        <v>297</v>
      </c>
      <c r="M20" s="96" t="s">
        <v>298</v>
      </c>
      <c r="N20" s="96" t="s">
        <v>256</v>
      </c>
      <c r="O20" s="96" t="s">
        <v>251</v>
      </c>
      <c r="P20" s="96" t="s">
        <v>256</v>
      </c>
      <c r="Q20" s="96" t="s">
        <v>251</v>
      </c>
    </row>
    <row r="21" spans="1:17" ht="14.45" customHeight="1">
      <c r="A21" s="140" t="s">
        <v>299</v>
      </c>
      <c r="B21" s="141" t="s">
        <v>137</v>
      </c>
      <c r="C21" s="142" t="s">
        <v>137</v>
      </c>
      <c r="D21" s="95" t="s">
        <v>300</v>
      </c>
      <c r="E21" s="96" t="s">
        <v>256</v>
      </c>
      <c r="F21" s="96" t="s">
        <v>251</v>
      </c>
      <c r="G21" s="96" t="s">
        <v>256</v>
      </c>
      <c r="H21" s="96" t="s">
        <v>251</v>
      </c>
      <c r="I21" s="96" t="s">
        <v>251</v>
      </c>
      <c r="J21" s="96" t="s">
        <v>251</v>
      </c>
      <c r="K21" s="96" t="s">
        <v>251</v>
      </c>
      <c r="L21" s="96" t="s">
        <v>251</v>
      </c>
      <c r="M21" s="96" t="s">
        <v>251</v>
      </c>
      <c r="N21" s="96" t="s">
        <v>256</v>
      </c>
      <c r="O21" s="96" t="s">
        <v>251</v>
      </c>
      <c r="P21" s="96" t="s">
        <v>256</v>
      </c>
      <c r="Q21" s="96" t="s">
        <v>251</v>
      </c>
    </row>
    <row r="22" spans="1:17" ht="14.45" customHeight="1">
      <c r="A22" s="143" t="s">
        <v>301</v>
      </c>
      <c r="B22" s="141" t="s">
        <v>137</v>
      </c>
      <c r="C22" s="142" t="s">
        <v>137</v>
      </c>
      <c r="D22" s="68" t="s">
        <v>302</v>
      </c>
      <c r="E22" s="69" t="s">
        <v>256</v>
      </c>
      <c r="F22" s="69" t="s">
        <v>251</v>
      </c>
      <c r="G22" s="69" t="s">
        <v>256</v>
      </c>
      <c r="H22" s="69" t="s">
        <v>251</v>
      </c>
      <c r="I22" s="69" t="s">
        <v>251</v>
      </c>
      <c r="J22" s="69" t="s">
        <v>251</v>
      </c>
      <c r="K22" s="69" t="s">
        <v>251</v>
      </c>
      <c r="L22" s="69" t="s">
        <v>251</v>
      </c>
      <c r="M22" s="69" t="s">
        <v>251</v>
      </c>
      <c r="N22" s="69" t="s">
        <v>256</v>
      </c>
      <c r="O22" s="69" t="s">
        <v>251</v>
      </c>
      <c r="P22" s="69" t="s">
        <v>256</v>
      </c>
      <c r="Q22" s="69" t="s">
        <v>251</v>
      </c>
    </row>
    <row r="23" spans="1:17" ht="14.45" customHeight="1">
      <c r="A23" s="140" t="s">
        <v>286</v>
      </c>
      <c r="B23" s="141" t="s">
        <v>137</v>
      </c>
      <c r="C23" s="142" t="s">
        <v>137</v>
      </c>
      <c r="D23" s="95" t="s">
        <v>287</v>
      </c>
      <c r="E23" s="96" t="s">
        <v>251</v>
      </c>
      <c r="F23" s="96" t="s">
        <v>251</v>
      </c>
      <c r="G23" s="96" t="s">
        <v>251</v>
      </c>
      <c r="H23" s="96" t="s">
        <v>254</v>
      </c>
      <c r="I23" s="96" t="s">
        <v>297</v>
      </c>
      <c r="J23" s="96" t="s">
        <v>298</v>
      </c>
      <c r="K23" s="96" t="s">
        <v>254</v>
      </c>
      <c r="L23" s="96" t="s">
        <v>297</v>
      </c>
      <c r="M23" s="96" t="s">
        <v>298</v>
      </c>
      <c r="N23" s="96" t="s">
        <v>251</v>
      </c>
      <c r="O23" s="96" t="s">
        <v>251</v>
      </c>
      <c r="P23" s="96" t="s">
        <v>251</v>
      </c>
      <c r="Q23" s="96" t="s">
        <v>251</v>
      </c>
    </row>
    <row r="24" spans="1:17" ht="14.45" customHeight="1">
      <c r="A24" s="143" t="s">
        <v>288</v>
      </c>
      <c r="B24" s="141" t="s">
        <v>137</v>
      </c>
      <c r="C24" s="142" t="s">
        <v>137</v>
      </c>
      <c r="D24" s="68" t="s">
        <v>287</v>
      </c>
      <c r="E24" s="69" t="s">
        <v>251</v>
      </c>
      <c r="F24" s="69" t="s">
        <v>251</v>
      </c>
      <c r="G24" s="69" t="s">
        <v>251</v>
      </c>
      <c r="H24" s="69" t="s">
        <v>254</v>
      </c>
      <c r="I24" s="69" t="s">
        <v>297</v>
      </c>
      <c r="J24" s="69" t="s">
        <v>298</v>
      </c>
      <c r="K24" s="69" t="s">
        <v>254</v>
      </c>
      <c r="L24" s="69" t="s">
        <v>297</v>
      </c>
      <c r="M24" s="69" t="s">
        <v>298</v>
      </c>
      <c r="N24" s="69" t="s">
        <v>251</v>
      </c>
      <c r="O24" s="69" t="s">
        <v>251</v>
      </c>
      <c r="P24" s="69" t="s">
        <v>251</v>
      </c>
      <c r="Q24" s="69" t="s">
        <v>251</v>
      </c>
    </row>
    <row r="25" spans="1:17" ht="14.45" customHeight="1">
      <c r="A25" s="140" t="s">
        <v>289</v>
      </c>
      <c r="B25" s="141" t="s">
        <v>137</v>
      </c>
      <c r="C25" s="142" t="s">
        <v>137</v>
      </c>
      <c r="D25" s="95" t="s">
        <v>290</v>
      </c>
      <c r="E25" s="96" t="s">
        <v>251</v>
      </c>
      <c r="F25" s="96" t="s">
        <v>251</v>
      </c>
      <c r="G25" s="96" t="s">
        <v>251</v>
      </c>
      <c r="H25" s="96" t="s">
        <v>255</v>
      </c>
      <c r="I25" s="96" t="s">
        <v>255</v>
      </c>
      <c r="J25" s="96" t="s">
        <v>251</v>
      </c>
      <c r="K25" s="96" t="s">
        <v>255</v>
      </c>
      <c r="L25" s="96" t="s">
        <v>255</v>
      </c>
      <c r="M25" s="96" t="s">
        <v>251</v>
      </c>
      <c r="N25" s="96" t="s">
        <v>251</v>
      </c>
      <c r="O25" s="96" t="s">
        <v>251</v>
      </c>
      <c r="P25" s="96" t="s">
        <v>251</v>
      </c>
      <c r="Q25" s="96" t="s">
        <v>251</v>
      </c>
    </row>
    <row r="26" spans="1:17" ht="14.45" customHeight="1">
      <c r="A26" s="140" t="s">
        <v>291</v>
      </c>
      <c r="B26" s="141" t="s">
        <v>137</v>
      </c>
      <c r="C26" s="142" t="s">
        <v>137</v>
      </c>
      <c r="D26" s="95" t="s">
        <v>292</v>
      </c>
      <c r="E26" s="96" t="s">
        <v>251</v>
      </c>
      <c r="F26" s="96" t="s">
        <v>251</v>
      </c>
      <c r="G26" s="96" t="s">
        <v>251</v>
      </c>
      <c r="H26" s="96" t="s">
        <v>255</v>
      </c>
      <c r="I26" s="96" t="s">
        <v>255</v>
      </c>
      <c r="J26" s="96" t="s">
        <v>251</v>
      </c>
      <c r="K26" s="96" t="s">
        <v>255</v>
      </c>
      <c r="L26" s="96" t="s">
        <v>255</v>
      </c>
      <c r="M26" s="96" t="s">
        <v>251</v>
      </c>
      <c r="N26" s="96" t="s">
        <v>251</v>
      </c>
      <c r="O26" s="96" t="s">
        <v>251</v>
      </c>
      <c r="P26" s="96" t="s">
        <v>251</v>
      </c>
      <c r="Q26" s="96" t="s">
        <v>251</v>
      </c>
    </row>
    <row r="27" spans="1:17" ht="14.45" customHeight="1">
      <c r="A27" s="143" t="s">
        <v>293</v>
      </c>
      <c r="B27" s="141" t="s">
        <v>137</v>
      </c>
      <c r="C27" s="142" t="s">
        <v>137</v>
      </c>
      <c r="D27" s="68" t="s">
        <v>294</v>
      </c>
      <c r="E27" s="69" t="s">
        <v>251</v>
      </c>
      <c r="F27" s="69" t="s">
        <v>251</v>
      </c>
      <c r="G27" s="69" t="s">
        <v>251</v>
      </c>
      <c r="H27" s="69" t="s">
        <v>255</v>
      </c>
      <c r="I27" s="69" t="s">
        <v>255</v>
      </c>
      <c r="J27" s="69" t="s">
        <v>251</v>
      </c>
      <c r="K27" s="69" t="s">
        <v>255</v>
      </c>
      <c r="L27" s="69" t="s">
        <v>255</v>
      </c>
      <c r="M27" s="69" t="s">
        <v>251</v>
      </c>
      <c r="N27" s="69" t="s">
        <v>251</v>
      </c>
      <c r="O27" s="69" t="s">
        <v>251</v>
      </c>
      <c r="P27" s="69" t="s">
        <v>251</v>
      </c>
      <c r="Q27" s="69" t="s">
        <v>251</v>
      </c>
    </row>
    <row r="28" spans="1:17" ht="14.45" customHeight="1">
      <c r="A28" s="38" t="s">
        <v>133</v>
      </c>
      <c r="B28" s="38"/>
      <c r="C28" s="38"/>
      <c r="D28" s="38"/>
      <c r="E28" s="38"/>
      <c r="F28" s="38"/>
      <c r="G28" s="38"/>
      <c r="H28" s="38"/>
      <c r="I28" s="38"/>
      <c r="J28" s="38"/>
      <c r="K28" s="38"/>
      <c r="L28" s="38"/>
      <c r="M28" s="38"/>
      <c r="N28" s="38"/>
      <c r="O28" s="38"/>
      <c r="P28" s="38"/>
      <c r="Q28" s="38"/>
    </row>
    <row r="29" spans="1:17" ht="14.45" customHeight="1">
      <c r="A29" s="126" t="str">
        <f>IF(VALUE("94")&gt;0,"","本年度未产生与该表相关的预决算数据")</f>
        <v/>
      </c>
      <c r="B29" s="126"/>
      <c r="C29" s="126"/>
      <c r="D29" s="126"/>
      <c r="E29" s="126"/>
      <c r="F29" s="27"/>
      <c r="G29" s="27"/>
      <c r="H29" s="27"/>
      <c r="I29" s="27"/>
      <c r="J29" s="27"/>
      <c r="K29" s="27"/>
      <c r="L29" s="27"/>
      <c r="M29" s="27"/>
      <c r="N29" s="27"/>
      <c r="O29" s="27"/>
      <c r="P29" s="27"/>
      <c r="Q29" s="27"/>
    </row>
    <row r="30" spans="1:17" ht="14.45" customHeight="1">
      <c r="A30" s="27"/>
      <c r="B30" s="27"/>
      <c r="C30" s="27"/>
      <c r="D30" s="27"/>
      <c r="E30" s="27"/>
      <c r="F30" s="27"/>
      <c r="G30" s="27"/>
      <c r="H30" s="27"/>
      <c r="I30" s="27"/>
      <c r="J30" s="27"/>
      <c r="K30" s="27"/>
      <c r="L30" s="27"/>
      <c r="M30" s="27"/>
      <c r="N30" s="27"/>
      <c r="O30" s="27"/>
      <c r="P30" s="27"/>
      <c r="Q30" s="27"/>
    </row>
    <row r="31" spans="1:17" ht="14.45" customHeight="1"/>
    <row r="32" spans="1:17" ht="14.45" customHeight="1"/>
  </sheetData>
  <mergeCells count="44">
    <mergeCell ref="A25:C25"/>
    <mergeCell ref="A26:C26"/>
    <mergeCell ref="A27:C27"/>
    <mergeCell ref="A19:C19"/>
    <mergeCell ref="A20:C20"/>
    <mergeCell ref="A21:C21"/>
    <mergeCell ref="A22:C22"/>
    <mergeCell ref="A23:C23"/>
    <mergeCell ref="A24:C24"/>
    <mergeCell ref="A29:E29"/>
    <mergeCell ref="A10:C10"/>
    <mergeCell ref="A11:C11"/>
    <mergeCell ref="A12:C12"/>
    <mergeCell ref="A13:C13"/>
    <mergeCell ref="A14:C14"/>
    <mergeCell ref="A15:C15"/>
    <mergeCell ref="A16:C16"/>
    <mergeCell ref="A17:C17"/>
    <mergeCell ref="A18:C18"/>
    <mergeCell ref="J6:J7"/>
    <mergeCell ref="K6:K7"/>
    <mergeCell ref="L6:L7"/>
    <mergeCell ref="M6:M7"/>
    <mergeCell ref="N6:N7"/>
    <mergeCell ref="O6:O7"/>
    <mergeCell ref="P6:Q6"/>
    <mergeCell ref="A8:A9"/>
    <mergeCell ref="B8:B9"/>
    <mergeCell ref="C8:C9"/>
    <mergeCell ref="D5:D7"/>
    <mergeCell ref="E6:E7"/>
    <mergeCell ref="F6:F7"/>
    <mergeCell ref="G6:G7"/>
    <mergeCell ref="H6:H7"/>
    <mergeCell ref="I6:I7"/>
    <mergeCell ref="A1:C1"/>
    <mergeCell ref="A2:Q2"/>
    <mergeCell ref="A4:I4"/>
    <mergeCell ref="J4:K4"/>
    <mergeCell ref="E5:G5"/>
    <mergeCell ref="H5:J5"/>
    <mergeCell ref="K5:M5"/>
    <mergeCell ref="N5:Q5"/>
    <mergeCell ref="A5:C7"/>
  </mergeCells>
  <phoneticPr fontId="3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R38"/>
  <sheetViews>
    <sheetView topLeftCell="A23" zoomScaleSheetLayoutView="100" workbookViewId="0">
      <selection activeCell="F5" sqref="F5"/>
    </sheetView>
  </sheetViews>
  <sheetFormatPr defaultColWidth="8.125" defaultRowHeight="13.5"/>
  <cols>
    <col min="1" max="1" width="8.75" style="30" customWidth="1"/>
    <col min="2" max="2" width="26" style="30" customWidth="1"/>
    <col min="3" max="3" width="5.5" style="30" customWidth="1"/>
    <col min="4" max="4" width="19.25" style="30" customWidth="1"/>
    <col min="5" max="5" width="12.75" style="30" customWidth="1"/>
    <col min="6" max="6" width="20.625" style="30" customWidth="1"/>
    <col min="7" max="7" width="5.625" style="30" customWidth="1"/>
    <col min="8" max="8" width="19.375" style="30" customWidth="1"/>
    <col min="9" max="9" width="8.75" style="30" customWidth="1"/>
    <col min="10" max="10" width="20.625" style="30" customWidth="1"/>
    <col min="11" max="11" width="5.25" style="30" customWidth="1"/>
    <col min="12" max="12" width="18.875" style="30" customWidth="1"/>
    <col min="13" max="13" width="14.125" style="30" customWidth="1"/>
    <col min="14" max="17" width="8.75" style="30" customWidth="1"/>
    <col min="18" max="18" width="14.125" style="30" customWidth="1"/>
    <col min="19" max="16384" width="8.125" style="30"/>
  </cols>
  <sheetData>
    <row r="1" spans="1:18" ht="18.95" customHeight="1">
      <c r="A1" s="44" t="s">
        <v>134</v>
      </c>
      <c r="B1" s="31"/>
      <c r="C1" s="31"/>
      <c r="D1" s="31"/>
      <c r="E1" s="31"/>
      <c r="F1" s="31"/>
      <c r="G1" s="31"/>
      <c r="H1" s="31"/>
      <c r="I1" s="31"/>
      <c r="J1" s="31"/>
      <c r="K1" s="31"/>
      <c r="L1" s="31"/>
      <c r="M1" s="31"/>
      <c r="N1" s="31"/>
      <c r="O1" s="31"/>
      <c r="P1" s="31"/>
      <c r="Q1" s="31"/>
      <c r="R1" s="31"/>
    </row>
    <row r="2" spans="1:18" ht="24.4" customHeight="1">
      <c r="A2" s="134" t="s">
        <v>135</v>
      </c>
      <c r="B2" s="134"/>
      <c r="C2" s="134"/>
      <c r="D2" s="134"/>
      <c r="E2" s="134"/>
      <c r="F2" s="134"/>
      <c r="G2" s="134"/>
      <c r="H2" s="134"/>
      <c r="I2" s="134"/>
      <c r="J2" s="134"/>
      <c r="K2" s="134"/>
      <c r="L2" s="134"/>
      <c r="M2" s="4"/>
      <c r="N2" s="4"/>
      <c r="O2" s="4"/>
      <c r="P2" s="4"/>
      <c r="Q2" s="4"/>
      <c r="R2" s="4"/>
    </row>
    <row r="3" spans="1:18" ht="14.45" customHeight="1">
      <c r="K3" s="31"/>
      <c r="L3" s="53" t="s">
        <v>136</v>
      </c>
      <c r="R3" s="62" t="s">
        <v>137</v>
      </c>
    </row>
    <row r="4" spans="1:18" ht="14.45" customHeight="1">
      <c r="A4" s="144" t="s">
        <v>247</v>
      </c>
      <c r="B4" s="144"/>
      <c r="C4" s="144"/>
      <c r="D4" s="144"/>
      <c r="E4" s="144"/>
      <c r="F4" s="45" t="s">
        <v>248</v>
      </c>
      <c r="G4" s="46"/>
      <c r="H4" s="46"/>
      <c r="I4" s="46"/>
      <c r="J4" s="46"/>
      <c r="K4" s="46"/>
      <c r="L4" s="54" t="s">
        <v>249</v>
      </c>
    </row>
    <row r="5" spans="1:18" ht="16.5" customHeight="1">
      <c r="A5" s="47" t="s">
        <v>59</v>
      </c>
      <c r="B5" s="47" t="s">
        <v>60</v>
      </c>
      <c r="C5" s="47" t="s">
        <v>11</v>
      </c>
      <c r="D5" s="47" t="s">
        <v>138</v>
      </c>
      <c r="E5" s="47" t="s">
        <v>59</v>
      </c>
      <c r="F5" s="47" t="s">
        <v>60</v>
      </c>
      <c r="G5" s="47" t="s">
        <v>11</v>
      </c>
      <c r="H5" s="47" t="s">
        <v>138</v>
      </c>
      <c r="I5" s="47" t="s">
        <v>59</v>
      </c>
      <c r="J5" s="55" t="s">
        <v>60</v>
      </c>
      <c r="K5" s="55" t="s">
        <v>11</v>
      </c>
      <c r="L5" s="55" t="s">
        <v>138</v>
      </c>
    </row>
    <row r="6" spans="1:18" ht="16.5" customHeight="1">
      <c r="A6" s="47"/>
      <c r="B6" s="47" t="s">
        <v>13</v>
      </c>
      <c r="C6" s="47"/>
      <c r="D6" s="47">
        <v>1</v>
      </c>
      <c r="E6" s="47"/>
      <c r="F6" s="47" t="s">
        <v>13</v>
      </c>
      <c r="G6" s="47"/>
      <c r="H6" s="47">
        <v>2</v>
      </c>
      <c r="I6" s="47"/>
      <c r="J6" s="56" t="s">
        <v>13</v>
      </c>
      <c r="K6" s="56"/>
      <c r="L6" s="56">
        <v>3</v>
      </c>
    </row>
    <row r="7" spans="1:18" ht="16.5" customHeight="1">
      <c r="A7" s="48">
        <v>301</v>
      </c>
      <c r="B7" s="49" t="s">
        <v>139</v>
      </c>
      <c r="C7" s="50">
        <v>1</v>
      </c>
      <c r="D7" s="51" t="s">
        <v>303</v>
      </c>
      <c r="E7" s="48">
        <v>302</v>
      </c>
      <c r="F7" s="49" t="s">
        <v>140</v>
      </c>
      <c r="G7" s="50">
        <v>31</v>
      </c>
      <c r="H7" s="51" t="s">
        <v>304</v>
      </c>
      <c r="I7" s="48">
        <v>307</v>
      </c>
      <c r="J7" s="49" t="s">
        <v>141</v>
      </c>
      <c r="K7" s="50">
        <v>60</v>
      </c>
      <c r="L7" s="51" t="s">
        <v>251</v>
      </c>
    </row>
    <row r="8" spans="1:18" ht="16.5" customHeight="1">
      <c r="A8" s="48">
        <v>30101</v>
      </c>
      <c r="B8" s="49" t="s">
        <v>142</v>
      </c>
      <c r="C8" s="50">
        <v>2</v>
      </c>
      <c r="D8" s="51" t="s">
        <v>305</v>
      </c>
      <c r="E8" s="48">
        <v>30201</v>
      </c>
      <c r="F8" s="49" t="s">
        <v>143</v>
      </c>
      <c r="G8" s="50">
        <v>32</v>
      </c>
      <c r="H8" s="51" t="s">
        <v>306</v>
      </c>
      <c r="I8" s="48">
        <v>30701</v>
      </c>
      <c r="J8" s="49" t="s">
        <v>144</v>
      </c>
      <c r="K8" s="50">
        <v>61</v>
      </c>
      <c r="L8" s="51" t="s">
        <v>251</v>
      </c>
    </row>
    <row r="9" spans="1:18" ht="16.5" customHeight="1">
      <c r="A9" s="48">
        <v>30102</v>
      </c>
      <c r="B9" s="49" t="s">
        <v>145</v>
      </c>
      <c r="C9" s="50">
        <v>3</v>
      </c>
      <c r="D9" s="51" t="s">
        <v>307</v>
      </c>
      <c r="E9" s="48">
        <v>30202</v>
      </c>
      <c r="F9" s="49" t="s">
        <v>146</v>
      </c>
      <c r="G9" s="50">
        <v>33</v>
      </c>
      <c r="H9" s="51" t="s">
        <v>251</v>
      </c>
      <c r="I9" s="48">
        <v>30702</v>
      </c>
      <c r="J9" s="49" t="s">
        <v>147</v>
      </c>
      <c r="K9" s="50">
        <v>62</v>
      </c>
      <c r="L9" s="51" t="s">
        <v>251</v>
      </c>
    </row>
    <row r="10" spans="1:18" ht="16.5" customHeight="1">
      <c r="A10" s="48">
        <v>30103</v>
      </c>
      <c r="B10" s="49" t="s">
        <v>148</v>
      </c>
      <c r="C10" s="50">
        <v>4</v>
      </c>
      <c r="D10" s="51" t="s">
        <v>308</v>
      </c>
      <c r="E10" s="48">
        <v>30203</v>
      </c>
      <c r="F10" s="49" t="s">
        <v>149</v>
      </c>
      <c r="G10" s="50">
        <v>34</v>
      </c>
      <c r="H10" s="51" t="s">
        <v>251</v>
      </c>
      <c r="I10" s="48">
        <v>310</v>
      </c>
      <c r="J10" s="49" t="s">
        <v>150</v>
      </c>
      <c r="K10" s="50">
        <v>63</v>
      </c>
      <c r="L10" s="51" t="s">
        <v>309</v>
      </c>
    </row>
    <row r="11" spans="1:18" ht="16.5" customHeight="1">
      <c r="A11" s="48">
        <v>30106</v>
      </c>
      <c r="B11" s="49" t="s">
        <v>151</v>
      </c>
      <c r="C11" s="50">
        <v>5</v>
      </c>
      <c r="D11" s="51" t="s">
        <v>251</v>
      </c>
      <c r="E11" s="48">
        <v>30204</v>
      </c>
      <c r="F11" s="49" t="s">
        <v>152</v>
      </c>
      <c r="G11" s="50">
        <v>35</v>
      </c>
      <c r="H11" s="51" t="s">
        <v>251</v>
      </c>
      <c r="I11" s="48">
        <v>31001</v>
      </c>
      <c r="J11" s="49" t="s">
        <v>153</v>
      </c>
      <c r="K11" s="50">
        <v>64</v>
      </c>
      <c r="L11" s="51" t="s">
        <v>251</v>
      </c>
    </row>
    <row r="12" spans="1:18" ht="16.5" customHeight="1">
      <c r="A12" s="48">
        <v>30107</v>
      </c>
      <c r="B12" s="49" t="s">
        <v>154</v>
      </c>
      <c r="C12" s="50">
        <v>6</v>
      </c>
      <c r="D12" s="51" t="s">
        <v>310</v>
      </c>
      <c r="E12" s="48">
        <v>30205</v>
      </c>
      <c r="F12" s="49" t="s">
        <v>155</v>
      </c>
      <c r="G12" s="50">
        <v>36</v>
      </c>
      <c r="H12" s="51" t="s">
        <v>251</v>
      </c>
      <c r="I12" s="48">
        <v>31002</v>
      </c>
      <c r="J12" s="49" t="s">
        <v>156</v>
      </c>
      <c r="K12" s="50">
        <v>65</v>
      </c>
      <c r="L12" s="51" t="s">
        <v>309</v>
      </c>
    </row>
    <row r="13" spans="1:18" ht="16.5" customHeight="1">
      <c r="A13" s="48">
        <v>30108</v>
      </c>
      <c r="B13" s="49" t="s">
        <v>157</v>
      </c>
      <c r="C13" s="50">
        <v>7</v>
      </c>
      <c r="D13" s="51" t="s">
        <v>264</v>
      </c>
      <c r="E13" s="48">
        <v>30206</v>
      </c>
      <c r="F13" s="49" t="s">
        <v>158</v>
      </c>
      <c r="G13" s="50">
        <v>37</v>
      </c>
      <c r="H13" s="51" t="s">
        <v>251</v>
      </c>
      <c r="I13" s="48">
        <v>31003</v>
      </c>
      <c r="J13" s="49" t="s">
        <v>159</v>
      </c>
      <c r="K13" s="50">
        <v>66</v>
      </c>
      <c r="L13" s="51" t="s">
        <v>251</v>
      </c>
    </row>
    <row r="14" spans="1:18" ht="16.5" customHeight="1">
      <c r="A14" s="48">
        <v>30109</v>
      </c>
      <c r="B14" s="49" t="s">
        <v>160</v>
      </c>
      <c r="C14" s="50">
        <v>8</v>
      </c>
      <c r="D14" s="51" t="s">
        <v>267</v>
      </c>
      <c r="E14" s="48">
        <v>30207</v>
      </c>
      <c r="F14" s="49" t="s">
        <v>161</v>
      </c>
      <c r="G14" s="50">
        <v>38</v>
      </c>
      <c r="H14" s="51" t="s">
        <v>311</v>
      </c>
      <c r="I14" s="48">
        <v>31005</v>
      </c>
      <c r="J14" s="49" t="s">
        <v>162</v>
      </c>
      <c r="K14" s="50">
        <v>67</v>
      </c>
      <c r="L14" s="51" t="s">
        <v>251</v>
      </c>
    </row>
    <row r="15" spans="1:18" ht="16.5" customHeight="1">
      <c r="A15" s="48">
        <v>30110</v>
      </c>
      <c r="B15" s="49" t="s">
        <v>163</v>
      </c>
      <c r="C15" s="50">
        <v>9</v>
      </c>
      <c r="D15" s="51" t="s">
        <v>280</v>
      </c>
      <c r="E15" s="48">
        <v>30208</v>
      </c>
      <c r="F15" s="49" t="s">
        <v>164</v>
      </c>
      <c r="G15" s="50">
        <v>39</v>
      </c>
      <c r="H15" s="51" t="s">
        <v>251</v>
      </c>
      <c r="I15" s="48">
        <v>31006</v>
      </c>
      <c r="J15" s="49" t="s">
        <v>165</v>
      </c>
      <c r="K15" s="50">
        <v>68</v>
      </c>
      <c r="L15" s="51" t="s">
        <v>251</v>
      </c>
    </row>
    <row r="16" spans="1:18" ht="16.5" customHeight="1">
      <c r="A16" s="48">
        <v>30111</v>
      </c>
      <c r="B16" s="49" t="s">
        <v>166</v>
      </c>
      <c r="C16" s="50">
        <v>10</v>
      </c>
      <c r="D16" s="51" t="s">
        <v>283</v>
      </c>
      <c r="E16" s="48">
        <v>30209</v>
      </c>
      <c r="F16" s="49" t="s">
        <v>167</v>
      </c>
      <c r="G16" s="50">
        <v>40</v>
      </c>
      <c r="H16" s="51" t="s">
        <v>251</v>
      </c>
      <c r="I16" s="48">
        <v>31007</v>
      </c>
      <c r="J16" s="49" t="s">
        <v>168</v>
      </c>
      <c r="K16" s="50">
        <v>69</v>
      </c>
      <c r="L16" s="51" t="s">
        <v>251</v>
      </c>
    </row>
    <row r="17" spans="1:12" ht="16.5" customHeight="1">
      <c r="A17" s="48">
        <v>30112</v>
      </c>
      <c r="B17" s="49" t="s">
        <v>169</v>
      </c>
      <c r="C17" s="50">
        <v>11</v>
      </c>
      <c r="D17" s="51" t="s">
        <v>312</v>
      </c>
      <c r="E17" s="48">
        <v>30211</v>
      </c>
      <c r="F17" s="49" t="s">
        <v>170</v>
      </c>
      <c r="G17" s="50">
        <v>41</v>
      </c>
      <c r="H17" s="51" t="s">
        <v>313</v>
      </c>
      <c r="I17" s="48">
        <v>31008</v>
      </c>
      <c r="J17" s="49" t="s">
        <v>171</v>
      </c>
      <c r="K17" s="50">
        <v>70</v>
      </c>
      <c r="L17" s="51" t="s">
        <v>251</v>
      </c>
    </row>
    <row r="18" spans="1:12" ht="16.5" customHeight="1">
      <c r="A18" s="48">
        <v>30113</v>
      </c>
      <c r="B18" s="49" t="s">
        <v>172</v>
      </c>
      <c r="C18" s="50">
        <v>12</v>
      </c>
      <c r="D18" s="51" t="s">
        <v>255</v>
      </c>
      <c r="E18" s="48">
        <v>30212</v>
      </c>
      <c r="F18" s="49" t="s">
        <v>173</v>
      </c>
      <c r="G18" s="50">
        <v>42</v>
      </c>
      <c r="H18" s="51" t="s">
        <v>251</v>
      </c>
      <c r="I18" s="48">
        <v>31009</v>
      </c>
      <c r="J18" s="49" t="s">
        <v>174</v>
      </c>
      <c r="K18" s="50">
        <v>71</v>
      </c>
      <c r="L18" s="51" t="s">
        <v>251</v>
      </c>
    </row>
    <row r="19" spans="1:12" ht="16.5" customHeight="1">
      <c r="A19" s="48">
        <v>30114</v>
      </c>
      <c r="B19" s="49" t="s">
        <v>175</v>
      </c>
      <c r="C19" s="50">
        <v>13</v>
      </c>
      <c r="D19" s="51" t="s">
        <v>251</v>
      </c>
      <c r="E19" s="48">
        <v>30213</v>
      </c>
      <c r="F19" s="49" t="s">
        <v>176</v>
      </c>
      <c r="G19" s="50">
        <v>43</v>
      </c>
      <c r="H19" s="51" t="s">
        <v>251</v>
      </c>
      <c r="I19" s="48">
        <v>31010</v>
      </c>
      <c r="J19" s="49" t="s">
        <v>177</v>
      </c>
      <c r="K19" s="50">
        <v>72</v>
      </c>
      <c r="L19" s="51" t="s">
        <v>251</v>
      </c>
    </row>
    <row r="20" spans="1:12" ht="16.5" customHeight="1">
      <c r="A20" s="48">
        <v>30199</v>
      </c>
      <c r="B20" s="49" t="s">
        <v>178</v>
      </c>
      <c r="C20" s="50">
        <v>14</v>
      </c>
      <c r="D20" s="51" t="s">
        <v>314</v>
      </c>
      <c r="E20" s="48">
        <v>30214</v>
      </c>
      <c r="F20" s="49" t="s">
        <v>179</v>
      </c>
      <c r="G20" s="50">
        <v>44</v>
      </c>
      <c r="H20" s="51" t="s">
        <v>251</v>
      </c>
      <c r="I20" s="48">
        <v>31011</v>
      </c>
      <c r="J20" s="49" t="s">
        <v>180</v>
      </c>
      <c r="K20" s="50">
        <v>73</v>
      </c>
      <c r="L20" s="51" t="s">
        <v>251</v>
      </c>
    </row>
    <row r="21" spans="1:12" ht="16.5" customHeight="1">
      <c r="A21" s="48">
        <v>303</v>
      </c>
      <c r="B21" s="49" t="s">
        <v>181</v>
      </c>
      <c r="C21" s="50">
        <v>15</v>
      </c>
      <c r="D21" s="51" t="s">
        <v>251</v>
      </c>
      <c r="E21" s="48">
        <v>30215</v>
      </c>
      <c r="F21" s="49" t="s">
        <v>182</v>
      </c>
      <c r="G21" s="50">
        <v>45</v>
      </c>
      <c r="H21" s="51" t="s">
        <v>251</v>
      </c>
      <c r="I21" s="48">
        <v>31012</v>
      </c>
      <c r="J21" s="49" t="s">
        <v>183</v>
      </c>
      <c r="K21" s="50">
        <v>74</v>
      </c>
      <c r="L21" s="51" t="s">
        <v>251</v>
      </c>
    </row>
    <row r="22" spans="1:12" ht="16.5" customHeight="1">
      <c r="A22" s="48">
        <v>30301</v>
      </c>
      <c r="B22" s="49" t="s">
        <v>184</v>
      </c>
      <c r="C22" s="50">
        <v>16</v>
      </c>
      <c r="D22" s="51" t="s">
        <v>251</v>
      </c>
      <c r="E22" s="48">
        <v>30216</v>
      </c>
      <c r="F22" s="49" t="s">
        <v>185</v>
      </c>
      <c r="G22" s="50">
        <v>46</v>
      </c>
      <c r="H22" s="51" t="s">
        <v>251</v>
      </c>
      <c r="I22" s="48">
        <v>31013</v>
      </c>
      <c r="J22" s="49" t="s">
        <v>186</v>
      </c>
      <c r="K22" s="50">
        <v>75</v>
      </c>
      <c r="L22" s="51" t="s">
        <v>251</v>
      </c>
    </row>
    <row r="23" spans="1:12" ht="16.5" customHeight="1">
      <c r="A23" s="48">
        <v>30302</v>
      </c>
      <c r="B23" s="49" t="s">
        <v>187</v>
      </c>
      <c r="C23" s="50">
        <v>17</v>
      </c>
      <c r="D23" s="51" t="s">
        <v>251</v>
      </c>
      <c r="E23" s="48">
        <v>30217</v>
      </c>
      <c r="F23" s="49" t="s">
        <v>188</v>
      </c>
      <c r="G23" s="50">
        <v>47</v>
      </c>
      <c r="H23" s="51" t="s">
        <v>251</v>
      </c>
      <c r="I23" s="48">
        <v>31019</v>
      </c>
      <c r="J23" s="49" t="s">
        <v>189</v>
      </c>
      <c r="K23" s="50">
        <v>76</v>
      </c>
      <c r="L23" s="51" t="s">
        <v>251</v>
      </c>
    </row>
    <row r="24" spans="1:12" ht="16.5" customHeight="1">
      <c r="A24" s="48">
        <v>30303</v>
      </c>
      <c r="B24" s="49" t="s">
        <v>190</v>
      </c>
      <c r="C24" s="50">
        <v>18</v>
      </c>
      <c r="D24" s="51" t="s">
        <v>251</v>
      </c>
      <c r="E24" s="48">
        <v>30218</v>
      </c>
      <c r="F24" s="49" t="s">
        <v>191</v>
      </c>
      <c r="G24" s="50">
        <v>48</v>
      </c>
      <c r="H24" s="51" t="s">
        <v>251</v>
      </c>
      <c r="I24" s="48">
        <v>31021</v>
      </c>
      <c r="J24" s="49" t="s">
        <v>192</v>
      </c>
      <c r="K24" s="50">
        <v>77</v>
      </c>
      <c r="L24" s="51" t="s">
        <v>251</v>
      </c>
    </row>
    <row r="25" spans="1:12" ht="16.5" customHeight="1">
      <c r="A25" s="48">
        <v>30304</v>
      </c>
      <c r="B25" s="49" t="s">
        <v>193</v>
      </c>
      <c r="C25" s="50">
        <v>19</v>
      </c>
      <c r="D25" s="51" t="s">
        <v>251</v>
      </c>
      <c r="E25" s="48">
        <v>30224</v>
      </c>
      <c r="F25" s="49" t="s">
        <v>194</v>
      </c>
      <c r="G25" s="50">
        <v>49</v>
      </c>
      <c r="H25" s="51" t="s">
        <v>251</v>
      </c>
      <c r="I25" s="48">
        <v>31022</v>
      </c>
      <c r="J25" s="49" t="s">
        <v>195</v>
      </c>
      <c r="K25" s="50">
        <v>78</v>
      </c>
      <c r="L25" s="51" t="s">
        <v>251</v>
      </c>
    </row>
    <row r="26" spans="1:12" ht="16.5" customHeight="1">
      <c r="A26" s="48">
        <v>30305</v>
      </c>
      <c r="B26" s="49" t="s">
        <v>196</v>
      </c>
      <c r="C26" s="50">
        <v>20</v>
      </c>
      <c r="D26" s="51" t="s">
        <v>251</v>
      </c>
      <c r="E26" s="48">
        <v>30225</v>
      </c>
      <c r="F26" s="49" t="s">
        <v>197</v>
      </c>
      <c r="G26" s="50">
        <v>50</v>
      </c>
      <c r="H26" s="51" t="s">
        <v>251</v>
      </c>
      <c r="I26" s="48">
        <v>31099</v>
      </c>
      <c r="J26" s="49" t="s">
        <v>198</v>
      </c>
      <c r="K26" s="50">
        <v>79</v>
      </c>
      <c r="L26" s="51" t="s">
        <v>251</v>
      </c>
    </row>
    <row r="27" spans="1:12" ht="16.5" customHeight="1">
      <c r="A27" s="48">
        <v>30306</v>
      </c>
      <c r="B27" s="49" t="s">
        <v>199</v>
      </c>
      <c r="C27" s="50">
        <v>21</v>
      </c>
      <c r="D27" s="51" t="s">
        <v>251</v>
      </c>
      <c r="E27" s="48">
        <v>30226</v>
      </c>
      <c r="F27" s="49" t="s">
        <v>200</v>
      </c>
      <c r="G27" s="50">
        <v>51</v>
      </c>
      <c r="H27" s="51" t="s">
        <v>315</v>
      </c>
      <c r="I27" s="48">
        <v>399</v>
      </c>
      <c r="J27" s="49" t="s">
        <v>201</v>
      </c>
      <c r="K27" s="50">
        <v>80</v>
      </c>
      <c r="L27" s="51" t="s">
        <v>251</v>
      </c>
    </row>
    <row r="28" spans="1:12" ht="16.5" customHeight="1">
      <c r="A28" s="48">
        <v>30307</v>
      </c>
      <c r="B28" s="49" t="s">
        <v>202</v>
      </c>
      <c r="C28" s="50">
        <v>22</v>
      </c>
      <c r="D28" s="51" t="s">
        <v>251</v>
      </c>
      <c r="E28" s="48">
        <v>30227</v>
      </c>
      <c r="F28" s="49" t="s">
        <v>203</v>
      </c>
      <c r="G28" s="50">
        <v>52</v>
      </c>
      <c r="H28" s="51" t="s">
        <v>251</v>
      </c>
      <c r="I28" s="57">
        <v>39907</v>
      </c>
      <c r="J28" s="58" t="s">
        <v>204</v>
      </c>
      <c r="K28" s="50">
        <v>81</v>
      </c>
      <c r="L28" s="51" t="s">
        <v>251</v>
      </c>
    </row>
    <row r="29" spans="1:12" ht="16.5" customHeight="1">
      <c r="A29" s="48">
        <v>30308</v>
      </c>
      <c r="B29" s="49" t="s">
        <v>205</v>
      </c>
      <c r="C29" s="50">
        <v>23</v>
      </c>
      <c r="D29" s="51" t="s">
        <v>251</v>
      </c>
      <c r="E29" s="48">
        <v>30228</v>
      </c>
      <c r="F29" s="49" t="s">
        <v>206</v>
      </c>
      <c r="G29" s="50">
        <v>53</v>
      </c>
      <c r="H29" s="51" t="s">
        <v>316</v>
      </c>
      <c r="I29" s="57">
        <v>39908</v>
      </c>
      <c r="J29" s="58" t="s">
        <v>207</v>
      </c>
      <c r="K29" s="50">
        <v>82</v>
      </c>
      <c r="L29" s="51" t="s">
        <v>251</v>
      </c>
    </row>
    <row r="30" spans="1:12" ht="16.5" customHeight="1">
      <c r="A30" s="48">
        <v>30309</v>
      </c>
      <c r="B30" s="49" t="s">
        <v>208</v>
      </c>
      <c r="C30" s="50">
        <v>24</v>
      </c>
      <c r="D30" s="51" t="s">
        <v>251</v>
      </c>
      <c r="E30" s="48">
        <v>30229</v>
      </c>
      <c r="F30" s="49" t="s">
        <v>209</v>
      </c>
      <c r="G30" s="50">
        <v>54</v>
      </c>
      <c r="H30" s="51" t="s">
        <v>251</v>
      </c>
      <c r="I30" s="59">
        <v>39909</v>
      </c>
      <c r="J30" s="60" t="s">
        <v>210</v>
      </c>
      <c r="K30" s="50">
        <v>83</v>
      </c>
      <c r="L30" s="51" t="s">
        <v>251</v>
      </c>
    </row>
    <row r="31" spans="1:12" ht="16.5" customHeight="1">
      <c r="A31" s="48">
        <v>30310</v>
      </c>
      <c r="B31" s="49" t="s">
        <v>211</v>
      </c>
      <c r="C31" s="50">
        <v>25</v>
      </c>
      <c r="D31" s="51" t="s">
        <v>251</v>
      </c>
      <c r="E31" s="48">
        <v>30231</v>
      </c>
      <c r="F31" s="49" t="s">
        <v>212</v>
      </c>
      <c r="G31" s="50">
        <v>55</v>
      </c>
      <c r="H31" s="51" t="s">
        <v>251</v>
      </c>
      <c r="I31" s="59">
        <v>39910</v>
      </c>
      <c r="J31" s="60" t="s">
        <v>213</v>
      </c>
      <c r="K31" s="50">
        <v>84</v>
      </c>
      <c r="L31" s="51" t="s">
        <v>251</v>
      </c>
    </row>
    <row r="32" spans="1:12" ht="16.5" customHeight="1">
      <c r="A32" s="48">
        <v>30311</v>
      </c>
      <c r="B32" s="49" t="s">
        <v>214</v>
      </c>
      <c r="C32" s="50">
        <v>26</v>
      </c>
      <c r="D32" s="51" t="s">
        <v>251</v>
      </c>
      <c r="E32" s="48">
        <v>30239</v>
      </c>
      <c r="F32" s="49" t="s">
        <v>215</v>
      </c>
      <c r="G32" s="50">
        <v>56</v>
      </c>
      <c r="H32" s="51" t="s">
        <v>251</v>
      </c>
      <c r="I32" s="57">
        <v>39999</v>
      </c>
      <c r="J32" s="58" t="s">
        <v>216</v>
      </c>
      <c r="K32" s="50">
        <v>85</v>
      </c>
      <c r="L32" s="51" t="s">
        <v>251</v>
      </c>
    </row>
    <row r="33" spans="1:12" ht="16.5" customHeight="1">
      <c r="A33" s="48">
        <v>30399</v>
      </c>
      <c r="B33" s="49" t="s">
        <v>217</v>
      </c>
      <c r="C33" s="50">
        <v>27</v>
      </c>
      <c r="D33" s="51" t="s">
        <v>251</v>
      </c>
      <c r="E33" s="48">
        <v>30240</v>
      </c>
      <c r="F33" s="49" t="s">
        <v>218</v>
      </c>
      <c r="G33" s="50">
        <v>57</v>
      </c>
      <c r="H33" s="51" t="s">
        <v>251</v>
      </c>
      <c r="I33" s="49"/>
      <c r="J33" s="49"/>
      <c r="K33" s="50">
        <v>86</v>
      </c>
      <c r="L33" s="61"/>
    </row>
    <row r="34" spans="1:12" ht="16.5" customHeight="1">
      <c r="A34" s="49"/>
      <c r="B34" s="49"/>
      <c r="C34" s="50">
        <v>28</v>
      </c>
      <c r="D34" s="52"/>
      <c r="E34" s="48">
        <v>30299</v>
      </c>
      <c r="F34" s="49" t="s">
        <v>219</v>
      </c>
      <c r="G34" s="50">
        <v>58</v>
      </c>
      <c r="H34" s="51" t="s">
        <v>317</v>
      </c>
      <c r="I34" s="49"/>
      <c r="J34" s="49"/>
      <c r="K34" s="50">
        <v>87</v>
      </c>
      <c r="L34" s="61"/>
    </row>
    <row r="35" spans="1:12" ht="16.5" customHeight="1">
      <c r="A35" s="49"/>
      <c r="B35" s="49"/>
      <c r="C35" s="50">
        <v>29</v>
      </c>
      <c r="D35" s="52"/>
      <c r="E35" s="48"/>
      <c r="F35" s="49"/>
      <c r="G35" s="50">
        <v>59</v>
      </c>
      <c r="H35" s="49"/>
      <c r="I35" s="48"/>
      <c r="J35" s="49"/>
      <c r="K35" s="50">
        <v>88</v>
      </c>
      <c r="L35" s="61"/>
    </row>
    <row r="36" spans="1:12" ht="16.5" customHeight="1">
      <c r="A36" s="145" t="s">
        <v>220</v>
      </c>
      <c r="B36" s="145"/>
      <c r="C36" s="50">
        <v>30</v>
      </c>
      <c r="D36" s="51" t="s">
        <v>303</v>
      </c>
      <c r="E36" s="145" t="s">
        <v>221</v>
      </c>
      <c r="F36" s="145"/>
      <c r="G36" s="145"/>
      <c r="H36" s="145"/>
      <c r="I36" s="145"/>
      <c r="J36" s="145"/>
      <c r="K36" s="50">
        <v>89</v>
      </c>
      <c r="L36" s="51" t="s">
        <v>318</v>
      </c>
    </row>
    <row r="37" spans="1:12" ht="14.45" customHeight="1">
      <c r="A37" s="146" t="s">
        <v>222</v>
      </c>
      <c r="B37" s="146"/>
      <c r="C37" s="146"/>
      <c r="D37" s="146"/>
      <c r="E37" s="146"/>
      <c r="F37" s="146"/>
      <c r="G37" s="146"/>
      <c r="H37" s="146"/>
      <c r="I37" s="146"/>
      <c r="J37" s="146"/>
      <c r="K37" s="146"/>
      <c r="L37" s="146"/>
    </row>
    <row r="38" spans="1:12" ht="14.45" customHeight="1">
      <c r="A38" s="146"/>
      <c r="B38" s="146"/>
      <c r="C38" s="146"/>
      <c r="D38" s="146"/>
      <c r="E38" s="146"/>
      <c r="F38" s="146"/>
      <c r="G38" s="146"/>
      <c r="H38" s="146"/>
      <c r="I38" s="146"/>
      <c r="J38" s="146"/>
      <c r="K38" s="146"/>
      <c r="L38" s="146"/>
    </row>
  </sheetData>
  <mergeCells count="6">
    <mergeCell ref="A2:L2"/>
    <mergeCell ref="A4:E4"/>
    <mergeCell ref="A36:B36"/>
    <mergeCell ref="E36:J36"/>
    <mergeCell ref="A37:L37"/>
    <mergeCell ref="A38:L38"/>
  </mergeCells>
  <phoneticPr fontId="3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Q13"/>
  <sheetViews>
    <sheetView zoomScaleSheetLayoutView="100" workbookViewId="0">
      <selection activeCell="A13" sqref="A13:E13"/>
    </sheetView>
  </sheetViews>
  <sheetFormatPr defaultColWidth="8.75" defaultRowHeight="14.25"/>
  <cols>
    <col min="1" max="1" width="4.25" customWidth="1"/>
    <col min="2" max="2" width="5" customWidth="1"/>
    <col min="3" max="3" width="5.25" customWidth="1"/>
    <col min="4" max="4" width="31.875" customWidth="1"/>
    <col min="5" max="5" width="15.875" customWidth="1"/>
    <col min="6" max="6" width="19.875" customWidth="1"/>
    <col min="7" max="7" width="17.625" customWidth="1"/>
    <col min="8" max="8" width="14.375" customWidth="1"/>
    <col min="9" max="9" width="14.75" customWidth="1"/>
    <col min="10" max="10" width="14.5" customWidth="1"/>
    <col min="11" max="13" width="14.75" customWidth="1"/>
    <col min="14" max="14" width="17.125" customWidth="1"/>
    <col min="15" max="15" width="14.625" customWidth="1"/>
    <col min="16" max="16" width="16.5" customWidth="1"/>
    <col min="17" max="17" width="17.625" customWidth="1"/>
  </cols>
  <sheetData>
    <row r="1" spans="1:17" s="30" customFormat="1" ht="18.95" customHeight="1">
      <c r="A1" s="114" t="s">
        <v>223</v>
      </c>
      <c r="B1" s="114"/>
      <c r="C1" s="114"/>
    </row>
    <row r="2" spans="1:17" s="31" customFormat="1" ht="24.4" customHeight="1">
      <c r="A2" s="101" t="s">
        <v>224</v>
      </c>
      <c r="B2" s="101"/>
      <c r="C2" s="101"/>
      <c r="D2" s="101"/>
      <c r="E2" s="101"/>
      <c r="F2" s="101"/>
      <c r="G2" s="101"/>
      <c r="H2" s="101"/>
      <c r="I2" s="101"/>
      <c r="J2" s="101"/>
      <c r="K2" s="101"/>
      <c r="L2" s="101"/>
      <c r="M2" s="101"/>
      <c r="N2" s="101"/>
      <c r="O2" s="101"/>
    </row>
    <row r="3" spans="1:17" s="1" customFormat="1" ht="14.1" customHeight="1">
      <c r="A3" s="4"/>
      <c r="B3" s="4"/>
      <c r="C3" s="4"/>
      <c r="D3" s="4"/>
      <c r="E3" s="4"/>
      <c r="F3" s="4"/>
      <c r="G3" s="4"/>
      <c r="H3" s="4"/>
      <c r="I3" s="4"/>
      <c r="J3" s="4"/>
      <c r="K3" s="4"/>
      <c r="L3" s="4"/>
      <c r="M3" s="4"/>
      <c r="N3" s="4"/>
      <c r="O3" s="4"/>
      <c r="Q3" s="28" t="s">
        <v>225</v>
      </c>
    </row>
    <row r="4" spans="1:17" s="1" customFormat="1" ht="14.45" customHeight="1">
      <c r="A4" s="147" t="s">
        <v>247</v>
      </c>
      <c r="B4" s="147"/>
      <c r="C4" s="147"/>
      <c r="D4" s="147"/>
      <c r="E4" s="147"/>
      <c r="F4" s="147"/>
      <c r="G4" s="147"/>
      <c r="H4" s="136" t="s">
        <v>248</v>
      </c>
      <c r="I4" s="136"/>
      <c r="J4" s="18"/>
      <c r="K4" s="18"/>
      <c r="L4" s="18"/>
      <c r="M4" s="18"/>
      <c r="N4" s="18"/>
      <c r="O4" s="18"/>
      <c r="P4" s="18"/>
      <c r="Q4" s="41" t="s">
        <v>249</v>
      </c>
    </row>
    <row r="5" spans="1:17" s="1" customFormat="1" ht="14.45" customHeight="1">
      <c r="A5" s="121" t="s">
        <v>59</v>
      </c>
      <c r="B5" s="122"/>
      <c r="C5" s="123"/>
      <c r="D5" s="121" t="s">
        <v>60</v>
      </c>
      <c r="E5" s="148" t="s">
        <v>52</v>
      </c>
      <c r="F5" s="149"/>
      <c r="G5" s="150"/>
      <c r="H5" s="148" t="s">
        <v>127</v>
      </c>
      <c r="I5" s="149"/>
      <c r="J5" s="150"/>
      <c r="K5" s="148" t="s">
        <v>128</v>
      </c>
      <c r="L5" s="149"/>
      <c r="M5" s="150"/>
      <c r="N5" s="148" t="s">
        <v>53</v>
      </c>
      <c r="O5" s="149"/>
      <c r="P5" s="149"/>
      <c r="Q5" s="150"/>
    </row>
    <row r="6" spans="1:17" s="2" customFormat="1" ht="14.45" customHeight="1">
      <c r="A6" s="151"/>
      <c r="B6" s="155"/>
      <c r="C6" s="118"/>
      <c r="D6" s="151"/>
      <c r="E6" s="152" t="s">
        <v>77</v>
      </c>
      <c r="F6" s="152" t="s">
        <v>129</v>
      </c>
      <c r="G6" s="152" t="s">
        <v>130</v>
      </c>
      <c r="H6" s="152" t="s">
        <v>77</v>
      </c>
      <c r="I6" s="152" t="s">
        <v>82</v>
      </c>
      <c r="J6" s="152" t="s">
        <v>83</v>
      </c>
      <c r="K6" s="152" t="s">
        <v>77</v>
      </c>
      <c r="L6" s="152" t="s">
        <v>82</v>
      </c>
      <c r="M6" s="152" t="s">
        <v>83</v>
      </c>
      <c r="N6" s="154" t="s">
        <v>77</v>
      </c>
      <c r="O6" s="152" t="s">
        <v>129</v>
      </c>
      <c r="P6" s="148" t="s">
        <v>130</v>
      </c>
      <c r="Q6" s="150"/>
    </row>
    <row r="7" spans="1:17" s="2" customFormat="1" ht="14.45" customHeight="1">
      <c r="A7" s="124"/>
      <c r="B7" s="125"/>
      <c r="C7" s="119"/>
      <c r="D7" s="124"/>
      <c r="E7" s="153"/>
      <c r="F7" s="153"/>
      <c r="G7" s="153"/>
      <c r="H7" s="153"/>
      <c r="I7" s="153"/>
      <c r="J7" s="153"/>
      <c r="K7" s="153"/>
      <c r="L7" s="153"/>
      <c r="M7" s="153"/>
      <c r="N7" s="153"/>
      <c r="O7" s="153"/>
      <c r="P7" s="5" t="s">
        <v>131</v>
      </c>
      <c r="Q7" s="6" t="s">
        <v>132</v>
      </c>
    </row>
    <row r="8" spans="1:17" s="2" customFormat="1" ht="14.45" customHeight="1">
      <c r="A8" s="120" t="s">
        <v>67</v>
      </c>
      <c r="B8" s="120" t="s">
        <v>68</v>
      </c>
      <c r="C8" s="120" t="s">
        <v>69</v>
      </c>
      <c r="D8" s="34" t="s">
        <v>13</v>
      </c>
      <c r="E8" s="35" t="s">
        <v>70</v>
      </c>
      <c r="F8" s="6" t="s">
        <v>71</v>
      </c>
      <c r="G8" s="6" t="s">
        <v>72</v>
      </c>
      <c r="H8" s="6" t="s">
        <v>73</v>
      </c>
      <c r="I8" s="6" t="s">
        <v>74</v>
      </c>
      <c r="J8" s="6" t="s">
        <v>75</v>
      </c>
      <c r="K8" s="6" t="s">
        <v>76</v>
      </c>
      <c r="L8" s="6" t="s">
        <v>97</v>
      </c>
      <c r="M8" s="6" t="s">
        <v>98</v>
      </c>
      <c r="N8" s="6" t="s">
        <v>99</v>
      </c>
      <c r="O8" s="39" t="s">
        <v>100</v>
      </c>
      <c r="P8" s="40" t="s">
        <v>101</v>
      </c>
      <c r="Q8" s="42" t="s">
        <v>102</v>
      </c>
    </row>
    <row r="9" spans="1:17" s="2" customFormat="1" ht="15.6" customHeight="1">
      <c r="A9" s="116"/>
      <c r="B9" s="116"/>
      <c r="C9" s="116"/>
      <c r="D9" s="36" t="s">
        <v>77</v>
      </c>
      <c r="E9" s="37" t="s">
        <v>251</v>
      </c>
      <c r="F9" s="37" t="s">
        <v>251</v>
      </c>
      <c r="G9" s="26" t="s">
        <v>251</v>
      </c>
      <c r="H9" s="26" t="s">
        <v>251</v>
      </c>
      <c r="I9" s="26" t="s">
        <v>251</v>
      </c>
      <c r="J9" s="26" t="s">
        <v>251</v>
      </c>
      <c r="K9" s="26" t="s">
        <v>251</v>
      </c>
      <c r="L9" s="26" t="s">
        <v>251</v>
      </c>
      <c r="M9" s="26" t="s">
        <v>251</v>
      </c>
      <c r="N9" s="26" t="s">
        <v>251</v>
      </c>
      <c r="O9" s="26" t="s">
        <v>251</v>
      </c>
      <c r="P9" s="26" t="s">
        <v>251</v>
      </c>
      <c r="Q9" s="26" t="s">
        <v>251</v>
      </c>
    </row>
    <row r="10" spans="1:17" s="2" customFormat="1" ht="14.45" customHeight="1">
      <c r="A10" s="38" t="s">
        <v>226</v>
      </c>
      <c r="B10" s="38"/>
      <c r="C10" s="38"/>
      <c r="D10" s="38"/>
      <c r="E10" s="38"/>
      <c r="F10" s="38"/>
      <c r="G10" s="38"/>
      <c r="H10" s="38"/>
      <c r="I10" s="38"/>
      <c r="J10" s="38"/>
      <c r="K10" s="38"/>
      <c r="L10" s="38"/>
      <c r="M10" s="38"/>
      <c r="N10" s="38"/>
      <c r="O10" s="38"/>
      <c r="P10" s="38"/>
      <c r="Q10" s="38"/>
    </row>
    <row r="11" spans="1:17" s="2" customFormat="1" ht="15.6" customHeight="1">
      <c r="A11" s="126" t="str">
        <f>IF(VALUE("0")&gt;0,"","本年度未产生与该表相关的预决算数据")</f>
        <v>本年度未产生与该表相关的预决算数据</v>
      </c>
      <c r="B11" s="126"/>
      <c r="C11" s="126"/>
      <c r="D11" s="126"/>
      <c r="E11" s="126"/>
      <c r="F11" s="27"/>
      <c r="G11" s="27"/>
      <c r="H11" s="27"/>
      <c r="I11" s="27"/>
      <c r="J11" s="27"/>
      <c r="K11" s="27"/>
      <c r="L11" s="27"/>
      <c r="M11" s="27"/>
      <c r="N11" s="27"/>
      <c r="O11" s="27"/>
      <c r="P11" s="27"/>
      <c r="Q11" s="27"/>
    </row>
    <row r="12" spans="1:17" s="1" customFormat="1" ht="15.6" customHeight="1">
      <c r="A12" s="27"/>
      <c r="B12" s="27"/>
      <c r="C12" s="27"/>
      <c r="D12" s="27"/>
      <c r="E12" s="27"/>
      <c r="F12" s="27"/>
      <c r="G12" s="27"/>
      <c r="H12" s="27"/>
      <c r="I12" s="27"/>
      <c r="J12" s="27"/>
      <c r="K12" s="27"/>
      <c r="L12" s="27"/>
      <c r="M12" s="27"/>
      <c r="N12" s="27"/>
      <c r="O12" s="27"/>
      <c r="P12" s="27"/>
      <c r="Q12" s="27"/>
    </row>
    <row r="13" spans="1:17" ht="15.6" customHeight="1"/>
  </sheetData>
  <mergeCells count="26">
    <mergeCell ref="A11:E11"/>
    <mergeCell ref="J6:J7"/>
    <mergeCell ref="K6:K7"/>
    <mergeCell ref="L6:L7"/>
    <mergeCell ref="M6:M7"/>
    <mergeCell ref="N6:N7"/>
    <mergeCell ref="O6:O7"/>
    <mergeCell ref="P6:Q6"/>
    <mergeCell ref="A8:A9"/>
    <mergeCell ref="B8:B9"/>
    <mergeCell ref="C8:C9"/>
    <mergeCell ref="D5:D7"/>
    <mergeCell ref="E6:E7"/>
    <mergeCell ref="F6:F7"/>
    <mergeCell ref="G6:G7"/>
    <mergeCell ref="H6:H7"/>
    <mergeCell ref="I6:I7"/>
    <mergeCell ref="A1:C1"/>
    <mergeCell ref="A2:O2"/>
    <mergeCell ref="A4:G4"/>
    <mergeCell ref="H4:I4"/>
    <mergeCell ref="E5:G5"/>
    <mergeCell ref="H5:J5"/>
    <mergeCell ref="K5:M5"/>
    <mergeCell ref="N5:Q5"/>
    <mergeCell ref="A5:C7"/>
  </mergeCells>
  <phoneticPr fontId="3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L12"/>
  <sheetViews>
    <sheetView zoomScaleSheetLayoutView="100" workbookViewId="0">
      <selection activeCell="A12" sqref="A12:E12"/>
    </sheetView>
  </sheetViews>
  <sheetFormatPr defaultColWidth="8.75" defaultRowHeight="14.25"/>
  <cols>
    <col min="1" max="1" width="3.75" customWidth="1"/>
    <col min="2" max="2" width="4" customWidth="1"/>
    <col min="3" max="3" width="3.375" customWidth="1"/>
    <col min="4" max="4" width="32.625" customWidth="1"/>
    <col min="5" max="5" width="14.625" customWidth="1"/>
    <col min="6" max="6" width="15.375" customWidth="1"/>
    <col min="7" max="7" width="16.125" customWidth="1"/>
    <col min="8" max="8" width="15.375" customWidth="1"/>
    <col min="9" max="9" width="16.25" customWidth="1"/>
    <col min="10" max="10" width="15.125" customWidth="1"/>
    <col min="11" max="11" width="14.625" customWidth="1"/>
    <col min="12" max="12" width="17.75" customWidth="1"/>
  </cols>
  <sheetData>
    <row r="1" spans="1:12" ht="20.100000000000001" customHeight="1">
      <c r="A1" s="156" t="s">
        <v>227</v>
      </c>
      <c r="B1" s="156"/>
      <c r="C1" s="156"/>
    </row>
    <row r="2" spans="1:12" ht="24.4" customHeight="1">
      <c r="A2" s="101" t="s">
        <v>228</v>
      </c>
      <c r="B2" s="101"/>
      <c r="C2" s="101"/>
      <c r="D2" s="101"/>
      <c r="E2" s="101"/>
      <c r="F2" s="101"/>
      <c r="G2" s="101"/>
      <c r="H2" s="101"/>
      <c r="I2" s="101"/>
      <c r="J2" s="101"/>
      <c r="K2" s="101"/>
      <c r="L2" s="101"/>
    </row>
    <row r="3" spans="1:12" s="1" customFormat="1" ht="18" customHeight="1">
      <c r="A3" s="4"/>
      <c r="B3" s="4"/>
      <c r="C3" s="4"/>
      <c r="D3" s="4"/>
      <c r="E3" s="4"/>
      <c r="F3" s="4"/>
      <c r="G3" s="4"/>
      <c r="H3" s="4"/>
      <c r="I3" s="4"/>
      <c r="J3" s="4"/>
      <c r="K3" s="4"/>
      <c r="L3" s="16" t="s">
        <v>229</v>
      </c>
    </row>
    <row r="4" spans="1:12" s="1" customFormat="1" ht="14.45" customHeight="1">
      <c r="A4" s="147" t="s">
        <v>247</v>
      </c>
      <c r="B4" s="147"/>
      <c r="C4" s="147"/>
      <c r="D4" s="147"/>
      <c r="E4" s="147"/>
      <c r="F4" s="147"/>
      <c r="G4" s="136" t="s">
        <v>248</v>
      </c>
      <c r="H4" s="136"/>
      <c r="I4" s="18"/>
      <c r="J4" s="18"/>
      <c r="K4" s="18"/>
      <c r="L4" s="28" t="s">
        <v>249</v>
      </c>
    </row>
    <row r="5" spans="1:12" s="2" customFormat="1" ht="14.45" customHeight="1">
      <c r="A5" s="165" t="s">
        <v>59</v>
      </c>
      <c r="B5" s="166"/>
      <c r="C5" s="163"/>
      <c r="D5" s="163" t="s">
        <v>60</v>
      </c>
      <c r="E5" s="148" t="s">
        <v>52</v>
      </c>
      <c r="F5" s="149"/>
      <c r="G5" s="157"/>
      <c r="H5" s="152" t="s">
        <v>127</v>
      </c>
      <c r="I5" s="152" t="s">
        <v>128</v>
      </c>
      <c r="J5" s="158" t="s">
        <v>53</v>
      </c>
      <c r="K5" s="149"/>
      <c r="L5" s="150"/>
    </row>
    <row r="6" spans="1:12" s="2" customFormat="1" ht="14.45" customHeight="1">
      <c r="A6" s="167"/>
      <c r="B6" s="168"/>
      <c r="C6" s="164"/>
      <c r="D6" s="164"/>
      <c r="E6" s="6" t="s">
        <v>77</v>
      </c>
      <c r="F6" s="6" t="s">
        <v>230</v>
      </c>
      <c r="G6" s="7" t="s">
        <v>231</v>
      </c>
      <c r="H6" s="153"/>
      <c r="I6" s="153"/>
      <c r="J6" s="29" t="s">
        <v>77</v>
      </c>
      <c r="K6" s="6" t="s">
        <v>230</v>
      </c>
      <c r="L6" s="6" t="s">
        <v>231</v>
      </c>
    </row>
    <row r="7" spans="1:12" s="2" customFormat="1" ht="14.45" customHeight="1">
      <c r="A7" s="159" t="s">
        <v>67</v>
      </c>
      <c r="B7" s="118" t="s">
        <v>68</v>
      </c>
      <c r="C7" s="161" t="s">
        <v>69</v>
      </c>
      <c r="D7" s="24" t="s">
        <v>13</v>
      </c>
      <c r="E7" s="6" t="s">
        <v>70</v>
      </c>
      <c r="F7" s="6" t="s">
        <v>71</v>
      </c>
      <c r="G7" s="6" t="s">
        <v>72</v>
      </c>
      <c r="H7" s="6" t="s">
        <v>73</v>
      </c>
      <c r="I7" s="6" t="s">
        <v>74</v>
      </c>
      <c r="J7" s="6" t="s">
        <v>75</v>
      </c>
      <c r="K7" s="6" t="s">
        <v>76</v>
      </c>
      <c r="L7" s="6" t="s">
        <v>97</v>
      </c>
    </row>
    <row r="8" spans="1:12" s="2" customFormat="1" ht="15.6" customHeight="1">
      <c r="A8" s="160"/>
      <c r="B8" s="119"/>
      <c r="C8" s="162"/>
      <c r="D8" s="24" t="s">
        <v>77</v>
      </c>
      <c r="E8" s="25" t="s">
        <v>251</v>
      </c>
      <c r="F8" s="26" t="s">
        <v>251</v>
      </c>
      <c r="G8" s="26" t="s">
        <v>251</v>
      </c>
      <c r="H8" s="26" t="s">
        <v>251</v>
      </c>
      <c r="I8" s="26" t="s">
        <v>251</v>
      </c>
      <c r="J8" s="26" t="s">
        <v>251</v>
      </c>
      <c r="K8" s="26" t="s">
        <v>251</v>
      </c>
      <c r="L8" s="26" t="s">
        <v>251</v>
      </c>
    </row>
    <row r="9" spans="1:12" s="2" customFormat="1" ht="14.45" customHeight="1">
      <c r="A9" s="27" t="s">
        <v>232</v>
      </c>
      <c r="B9" s="27"/>
      <c r="C9" s="27"/>
      <c r="D9" s="27"/>
      <c r="E9" s="27"/>
      <c r="F9" s="27"/>
      <c r="G9" s="27"/>
      <c r="H9" s="27"/>
      <c r="I9" s="27"/>
      <c r="J9" s="27"/>
      <c r="K9" s="27"/>
      <c r="L9" s="27"/>
    </row>
    <row r="10" spans="1:12" s="2" customFormat="1" ht="14.45" customHeight="1">
      <c r="A10" s="126" t="str">
        <f>IF(VALUE("0")&gt;0,"","本年度未产生与该表相关的预决算数据")</f>
        <v>本年度未产生与该表相关的预决算数据</v>
      </c>
      <c r="B10" s="126"/>
      <c r="C10" s="126"/>
      <c r="D10" s="126"/>
      <c r="E10" s="126"/>
      <c r="F10" s="27"/>
      <c r="G10" s="27"/>
      <c r="H10" s="27"/>
      <c r="I10" s="27"/>
      <c r="J10" s="27"/>
      <c r="K10" s="27"/>
      <c r="L10" s="27"/>
    </row>
    <row r="11" spans="1:12" s="1" customFormat="1" ht="15.6" customHeight="1">
      <c r="A11" s="27"/>
      <c r="B11" s="27"/>
      <c r="C11" s="27"/>
      <c r="D11" s="27"/>
      <c r="E11" s="27"/>
      <c r="F11" s="27"/>
      <c r="G11" s="27"/>
      <c r="H11" s="27"/>
      <c r="I11" s="27"/>
      <c r="J11" s="27"/>
      <c r="K11" s="27"/>
      <c r="L11" s="27"/>
    </row>
    <row r="12" spans="1:12" s="15" customFormat="1" ht="15.6" customHeight="1"/>
  </sheetData>
  <mergeCells count="14">
    <mergeCell ref="A10:E10"/>
    <mergeCell ref="A7:A8"/>
    <mergeCell ref="B7:B8"/>
    <mergeCell ref="C7:C8"/>
    <mergeCell ref="D5:D6"/>
    <mergeCell ref="H5:H6"/>
    <mergeCell ref="I5:I6"/>
    <mergeCell ref="A5:C6"/>
    <mergeCell ref="A1:C1"/>
    <mergeCell ref="A2:L2"/>
    <mergeCell ref="A4:F4"/>
    <mergeCell ref="G4:H4"/>
    <mergeCell ref="E5:G5"/>
    <mergeCell ref="J5:L5"/>
  </mergeCells>
  <phoneticPr fontId="3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O12"/>
  <sheetViews>
    <sheetView tabSelected="1" zoomScaleSheetLayoutView="100" workbookViewId="0">
      <selection activeCell="A13" sqref="A13:E13"/>
    </sheetView>
  </sheetViews>
  <sheetFormatPr defaultColWidth="8.75" defaultRowHeight="14.25"/>
  <cols>
    <col min="1" max="1" width="14" customWidth="1"/>
    <col min="2" max="2" width="15.25" customWidth="1"/>
    <col min="3" max="3" width="15.125" customWidth="1"/>
    <col min="4" max="4" width="15.25" customWidth="1"/>
    <col min="5" max="5" width="15" customWidth="1"/>
    <col min="6" max="6" width="14.375" customWidth="1"/>
    <col min="7" max="7" width="15" customWidth="1"/>
    <col min="8" max="8" width="16.25" customWidth="1"/>
    <col min="9" max="9" width="15.375" customWidth="1"/>
    <col min="10" max="11" width="16" customWidth="1"/>
    <col min="12" max="12" width="17.25" customWidth="1"/>
  </cols>
  <sheetData>
    <row r="1" spans="1:15" ht="20.100000000000001" customHeight="1">
      <c r="A1" s="3" t="s">
        <v>233</v>
      </c>
    </row>
    <row r="2" spans="1:15" ht="24.4" customHeight="1">
      <c r="A2" s="101" t="s">
        <v>234</v>
      </c>
      <c r="B2" s="101"/>
      <c r="C2" s="101"/>
      <c r="D2" s="101"/>
      <c r="E2" s="101"/>
      <c r="F2" s="101"/>
      <c r="G2" s="101"/>
      <c r="H2" s="101"/>
      <c r="I2" s="101"/>
      <c r="J2" s="101"/>
      <c r="K2" s="101"/>
      <c r="L2" s="101"/>
      <c r="M2" s="101"/>
      <c r="N2" s="101"/>
      <c r="O2" s="101"/>
    </row>
    <row r="3" spans="1:15" s="1" customFormat="1" ht="15.95" customHeight="1">
      <c r="A3" s="4"/>
      <c r="B3" s="4"/>
      <c r="C3" s="4"/>
      <c r="D3" s="4"/>
      <c r="E3" s="4"/>
      <c r="F3" s="4"/>
      <c r="G3" s="4"/>
      <c r="H3" s="4"/>
      <c r="I3" s="4"/>
      <c r="J3" s="4"/>
      <c r="K3" s="4"/>
      <c r="L3" s="16" t="s">
        <v>235</v>
      </c>
      <c r="M3" s="4"/>
      <c r="N3" s="4"/>
      <c r="O3" s="17"/>
    </row>
    <row r="4" spans="1:15" s="1" customFormat="1" ht="14.45" customHeight="1">
      <c r="A4" s="147" t="s">
        <v>319</v>
      </c>
      <c r="B4" s="147"/>
      <c r="C4" s="147"/>
      <c r="D4" s="147"/>
      <c r="E4" s="147"/>
      <c r="F4" s="147"/>
      <c r="G4" s="136" t="s">
        <v>248</v>
      </c>
      <c r="H4" s="136"/>
      <c r="I4" s="18"/>
      <c r="J4" s="18"/>
      <c r="K4" s="18"/>
      <c r="L4" s="16" t="s">
        <v>249</v>
      </c>
      <c r="M4" s="19"/>
      <c r="N4" s="19"/>
      <c r="O4" s="20"/>
    </row>
    <row r="5" spans="1:15" s="2" customFormat="1" ht="14.45" customHeight="1">
      <c r="A5" s="149" t="s">
        <v>236</v>
      </c>
      <c r="B5" s="149"/>
      <c r="C5" s="149"/>
      <c r="D5" s="149"/>
      <c r="E5" s="149"/>
      <c r="F5" s="157"/>
      <c r="G5" s="148" t="s">
        <v>138</v>
      </c>
      <c r="H5" s="149"/>
      <c r="I5" s="149"/>
      <c r="J5" s="149"/>
      <c r="K5" s="149"/>
      <c r="L5" s="149"/>
    </row>
    <row r="6" spans="1:15" s="2" customFormat="1" ht="14.45" customHeight="1">
      <c r="A6" s="152" t="s">
        <v>77</v>
      </c>
      <c r="B6" s="173" t="s">
        <v>237</v>
      </c>
      <c r="C6" s="169" t="s">
        <v>238</v>
      </c>
      <c r="D6" s="170"/>
      <c r="E6" s="171"/>
      <c r="F6" s="175" t="s">
        <v>239</v>
      </c>
      <c r="G6" s="152" t="s">
        <v>77</v>
      </c>
      <c r="H6" s="152" t="s">
        <v>237</v>
      </c>
      <c r="I6" s="148" t="s">
        <v>238</v>
      </c>
      <c r="J6" s="149"/>
      <c r="K6" s="150"/>
      <c r="L6" s="152" t="s">
        <v>239</v>
      </c>
    </row>
    <row r="7" spans="1:15" s="2" customFormat="1" ht="14.45" customHeight="1">
      <c r="A7" s="153"/>
      <c r="B7" s="174"/>
      <c r="C7" s="6" t="s">
        <v>240</v>
      </c>
      <c r="D7" s="6" t="s">
        <v>241</v>
      </c>
      <c r="E7" s="7" t="s">
        <v>242</v>
      </c>
      <c r="F7" s="176"/>
      <c r="G7" s="153"/>
      <c r="H7" s="153"/>
      <c r="I7" s="6" t="s">
        <v>240</v>
      </c>
      <c r="J7" s="21" t="s">
        <v>241</v>
      </c>
      <c r="K7" s="6" t="s">
        <v>242</v>
      </c>
      <c r="L7" s="153"/>
    </row>
    <row r="8" spans="1:15" s="2" customFormat="1" ht="14.45" customHeight="1">
      <c r="A8" s="8" t="s">
        <v>70</v>
      </c>
      <c r="B8" s="9" t="s">
        <v>71</v>
      </c>
      <c r="C8" s="6" t="s">
        <v>72</v>
      </c>
      <c r="D8" s="10" t="s">
        <v>73</v>
      </c>
      <c r="E8" s="6" t="s">
        <v>74</v>
      </c>
      <c r="F8" s="11">
        <v>6</v>
      </c>
      <c r="G8" s="12">
        <v>7</v>
      </c>
      <c r="H8" s="13">
        <v>8</v>
      </c>
      <c r="I8" s="6" t="s">
        <v>98</v>
      </c>
      <c r="J8" s="6" t="s">
        <v>99</v>
      </c>
      <c r="K8" s="21" t="s">
        <v>100</v>
      </c>
      <c r="L8" s="11">
        <v>12</v>
      </c>
    </row>
    <row r="9" spans="1:15" s="2" customFormat="1" ht="15.6" customHeight="1">
      <c r="A9" s="14" t="s">
        <v>251</v>
      </c>
      <c r="B9" s="14" t="s">
        <v>251</v>
      </c>
      <c r="C9" s="14" t="s">
        <v>251</v>
      </c>
      <c r="D9" s="14" t="s">
        <v>251</v>
      </c>
      <c r="E9" s="14" t="s">
        <v>251</v>
      </c>
      <c r="F9" s="14" t="s">
        <v>251</v>
      </c>
      <c r="G9" s="14" t="s">
        <v>251</v>
      </c>
      <c r="H9" s="14" t="s">
        <v>251</v>
      </c>
      <c r="I9" s="22" t="s">
        <v>251</v>
      </c>
      <c r="J9" s="22" t="s">
        <v>251</v>
      </c>
      <c r="K9" s="23" t="s">
        <v>251</v>
      </c>
      <c r="L9" s="22" t="s">
        <v>251</v>
      </c>
    </row>
    <row r="10" spans="1:15" s="2" customFormat="1" ht="14.45" customHeight="1">
      <c r="A10" s="1" t="s">
        <v>243</v>
      </c>
    </row>
    <row r="11" spans="1:15" s="1" customFormat="1" ht="15.6" customHeight="1">
      <c r="A11" s="15" t="s">
        <v>244</v>
      </c>
    </row>
    <row r="12" spans="1:15" ht="15.6" customHeight="1">
      <c r="A12" s="172" t="str">
        <f>IF(VALUE("0.00")&gt;0,"","本年度未产生与该表相关的预决算数据")</f>
        <v>本年度未产生与该表相关的预决算数据</v>
      </c>
      <c r="B12" s="172"/>
      <c r="C12" s="172"/>
      <c r="D12" s="172"/>
      <c r="E12" s="172"/>
    </row>
  </sheetData>
  <mergeCells count="14">
    <mergeCell ref="A12:E12"/>
    <mergeCell ref="A6:A7"/>
    <mergeCell ref="B6:B7"/>
    <mergeCell ref="F6:F7"/>
    <mergeCell ref="G6:G7"/>
    <mergeCell ref="H6:H7"/>
    <mergeCell ref="A2:O2"/>
    <mergeCell ref="A4:F4"/>
    <mergeCell ref="G4:H4"/>
    <mergeCell ref="A5:F5"/>
    <mergeCell ref="G5:L5"/>
    <mergeCell ref="C6:E6"/>
    <mergeCell ref="I6:K6"/>
    <mergeCell ref="L6:L7"/>
  </mergeCells>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Microsoft</cp:lastModifiedBy>
  <dcterms:created xsi:type="dcterms:W3CDTF">2016-12-02T08:54:00Z</dcterms:created>
  <dcterms:modified xsi:type="dcterms:W3CDTF">2024-10-06T01:38:11Z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C81747A9A1F9467B82870DCE7BC12CFF_13</vt:lpwstr>
  </property>
</Properties>
</file>