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firstSheet="1" activeTab="4"/>
  </bookViews>
  <sheets>
    <sheet name="蔚林乳胶丝厂" sheetId="1" r:id="rId1"/>
    <sheet name="文卷村委会那其村牛角生产路" sheetId="2" r:id="rId2"/>
    <sheet name="木排村委会新舍村加赵生产路" sheetId="3" r:id="rId3"/>
    <sheet name="美万村委会冰廉村道路" sheetId="4" r:id="rId4"/>
    <sheet name="拱教村委会排水沟" sheetId="5" r:id="rId5"/>
  </sheets>
  <calcPr calcId="144525" concurrentCalc="0"/>
</workbook>
</file>

<file path=xl/sharedStrings.xml><?xml version="1.0" encoding="utf-8"?>
<sst xmlns="http://schemas.openxmlformats.org/spreadsheetml/2006/main" count="344" uniqueCount="123">
  <si>
    <t>附件</t>
  </si>
  <si>
    <r>
      <rPr>
        <b/>
        <sz val="14"/>
        <color theme="1"/>
        <rFont val="宋体"/>
        <charset val="134"/>
      </rPr>
      <t>绩效目标自评表</t>
    </r>
    <r>
      <rPr>
        <sz val="11"/>
        <color theme="1"/>
        <rFont val="宋体"/>
        <charset val="134"/>
      </rPr>
      <t xml:space="preserve">
（2024年度）</t>
    </r>
  </si>
  <si>
    <t>项目名称</t>
  </si>
  <si>
    <t>蔚林乳胶丝厂项目（乳胶厂技术改造）</t>
  </si>
  <si>
    <t>项目负责
人及电话</t>
  </si>
  <si>
    <t>颜海康13976151959</t>
  </si>
  <si>
    <t>主管部门</t>
  </si>
  <si>
    <t>儋州市农业农村局</t>
  </si>
  <si>
    <t>实施单位</t>
  </si>
  <si>
    <t>儋州市和庆镇人民政府</t>
  </si>
  <si>
    <t>资金
情况
（万元）</t>
  </si>
  <si>
    <t>全年预算数（A）</t>
  </si>
  <si>
    <t>全年执行数
（B）</t>
  </si>
  <si>
    <t>分值</t>
  </si>
  <si>
    <t>执行率
（B/A）</t>
  </si>
  <si>
    <t>得分</t>
  </si>
  <si>
    <t>年度资金总额：664.12万元</t>
  </si>
  <si>
    <t>其中：本年财政拨款
（名称和规模）</t>
  </si>
  <si>
    <t>-</t>
  </si>
  <si>
    <t>其他资金</t>
  </si>
  <si>
    <t>年度总
体目标</t>
  </si>
  <si>
    <t>年度设定目标</t>
  </si>
  <si>
    <t>年度总体目标完成情况综述</t>
  </si>
  <si>
    <t>通过“村委会+镇政府+优质企业”的合作模式，计划投入664.12万元发展蔚林乳胶丝厂项目（乳胶厂技术改造），新建高品质乳胶丝生产线等相关配套设施提升生产技术，增强高品质乳胶丝的生产能力。通过带动当地产业发展，就业务工，收益分红，实现脱贫户（监测户）669户2844人增收，巩固脱贫成效。</t>
  </si>
  <si>
    <t>通过“村委会+镇政府+优质企业”的合作模式，带动当地产业发展，就业务工，收益分红，实现脱贫户（监测户）669户2844人增收，巩固脱贫成效。</t>
  </si>
  <si>
    <t>绩
效
指
标</t>
  </si>
  <si>
    <t>一级指标</t>
  </si>
  <si>
    <t>二级指标</t>
  </si>
  <si>
    <t>三级指标</t>
  </si>
  <si>
    <t>年度指标值</t>
  </si>
  <si>
    <t>全年实际值</t>
  </si>
  <si>
    <t>未完成原因及拟采取的改进措施</t>
  </si>
  <si>
    <t>产
出
指
标
（30分）</t>
  </si>
  <si>
    <t>数量指标</t>
  </si>
  <si>
    <t>带动村集体个数</t>
  </si>
  <si>
    <t>≥10个</t>
  </si>
  <si>
    <t>带动脱贫户（监测对象）户数</t>
  </si>
  <si>
    <t>≥669户</t>
  </si>
  <si>
    <t>时效指标</t>
  </si>
  <si>
    <t>项目收益支付及时率</t>
  </si>
  <si>
    <t>截至2024年12月31日，项目分红了第一、二季度</t>
  </si>
  <si>
    <t>效
益
指
标
（50分）</t>
  </si>
  <si>
    <t>经济效益
指标</t>
  </si>
  <si>
    <t>项目年收益率</t>
  </si>
  <si>
    <r>
      <rPr>
        <sz val="11"/>
        <color theme="1"/>
        <rFont val="Arial"/>
        <charset val="134"/>
      </rPr>
      <t>≥</t>
    </r>
    <r>
      <rPr>
        <sz val="11"/>
        <color rgb="FF000000"/>
        <rFont val="宋体"/>
        <charset val="134"/>
      </rPr>
      <t>5.50%</t>
    </r>
  </si>
  <si>
    <t>带动村集体年增收</t>
  </si>
  <si>
    <r>
      <rPr>
        <sz val="11"/>
        <color theme="1"/>
        <rFont val="宋体"/>
        <charset val="134"/>
      </rPr>
      <t>≥3.6</t>
    </r>
    <r>
      <rPr>
        <sz val="11"/>
        <color rgb="FF000000"/>
        <rFont val="宋体"/>
        <charset val="134"/>
      </rPr>
      <t>万元</t>
    </r>
  </si>
  <si>
    <t>截至2024年12月31日，项目分红了第一、二季度，本项目分两个时间段前的合作协议，587.12万元是2024年3月11日签；77万元是2024年5月11日签。</t>
  </si>
  <si>
    <t>带动全镇脱贫户（监测对象）年增收</t>
  </si>
  <si>
    <r>
      <rPr>
        <sz val="11"/>
        <color theme="1"/>
        <rFont val="宋体"/>
        <charset val="134"/>
      </rPr>
      <t>≥32</t>
    </r>
    <r>
      <rPr>
        <sz val="11"/>
        <color rgb="FF000000"/>
        <rFont val="宋体"/>
        <charset val="134"/>
      </rPr>
      <t>万元</t>
    </r>
  </si>
  <si>
    <t>生态效益指标</t>
  </si>
  <si>
    <t>受益脱贫户（监测对象）669户2844人</t>
  </si>
  <si>
    <r>
      <rPr>
        <sz val="11"/>
        <color theme="1"/>
        <rFont val="宋体"/>
        <charset val="134"/>
      </rPr>
      <t>≥</t>
    </r>
    <r>
      <rPr>
        <sz val="11"/>
        <color rgb="FF000000"/>
        <rFont val="宋体"/>
        <charset val="134"/>
      </rPr>
      <t>2844人</t>
    </r>
  </si>
  <si>
    <t>2844人</t>
  </si>
  <si>
    <t>可持续影响指标</t>
  </si>
  <si>
    <t>项目持续收益年限</t>
  </si>
  <si>
    <r>
      <rPr>
        <sz val="11"/>
        <color theme="1"/>
        <rFont val="Arial"/>
        <charset val="134"/>
      </rPr>
      <t>≥</t>
    </r>
    <r>
      <rPr>
        <sz val="11"/>
        <color rgb="FF000000"/>
        <rFont val="宋体"/>
        <charset val="134"/>
      </rPr>
      <t>5年</t>
    </r>
  </si>
  <si>
    <t>5年</t>
  </si>
  <si>
    <t>满意度
指标（10分）</t>
  </si>
  <si>
    <t>服务对象
满意度指标</t>
  </si>
  <si>
    <t>脱贫户（监测对象）满意度</t>
  </si>
  <si>
    <r>
      <rPr>
        <sz val="11"/>
        <color theme="1"/>
        <rFont val="Arial"/>
        <charset val="134"/>
      </rPr>
      <t>≥</t>
    </r>
    <r>
      <rPr>
        <sz val="11"/>
        <color rgb="FF000000"/>
        <rFont val="宋体"/>
        <charset val="134"/>
      </rPr>
      <t>90%</t>
    </r>
  </si>
  <si>
    <t>总分</t>
  </si>
  <si>
    <t>注：1.一级指标分值统一设置为：产出指标40分、成本指标10分、效益指标30分、满意度指标10分、预算资金执行率10分。如有特殊情况，上述权重可做适当调整，但加总后应等于100分。各部门根据各项指标重要程度确定三级指标的分值。得分最高不能超过该指标分值上限。
2.定性指标根据指标完成情况分为：达成预期指标、部分达成预期指标并具有一定效果、未达成预期指标且效果较差三档，分别按照该指标对应分值区间100-80%(含80%)、80-60%(含60%)、60-0%合理确定得分。
3.定量指标若为正向指标（即指标值为≥*），则得分计算方法应用全年实际值/年度指标值 ╳ 该指标分值；若定量指标为反向指标（即指标值为≤*），则得分计算方法应用年度指标值/全年实际值 ╳ 该指标分值；定量指标得分最高不得超过该指标分值上限。</t>
  </si>
  <si>
    <t>和庆镇文卷村委会那其村牛角生产路</t>
  </si>
  <si>
    <t>市乡村振兴局</t>
  </si>
  <si>
    <t>年度资金总额：40万元</t>
  </si>
  <si>
    <t>其中：省第一批资金40万元，
市级资金7.3万元</t>
  </si>
  <si>
    <t>计划修建一条长0.6公里，宽3.5米，厚度0.18米的乡村道路，主要用于解决群众出行难问题，改善群众人居环境，进一步增加农户收益、早日实现脱贫致富目标。</t>
  </si>
  <si>
    <t>完成新建道路609米，受益村民500人，改善村民出行难问题、方便生产生活条件。</t>
  </si>
  <si>
    <t>产
出
指
标
（40分）</t>
  </si>
  <si>
    <t>那其村牛角生产路新建公路里程</t>
  </si>
  <si>
    <t>≥0.6km</t>
  </si>
  <si>
    <t>0.609km</t>
  </si>
  <si>
    <t>质量指标</t>
  </si>
  <si>
    <t>那其村牛角生产路验收合格率</t>
  </si>
  <si>
    <t>项目（工程）完成及时率</t>
  </si>
  <si>
    <t>≥90%</t>
  </si>
  <si>
    <t>成本指标（10分）</t>
  </si>
  <si>
    <t>成本指标</t>
  </si>
  <si>
    <t>道路建设成本</t>
  </si>
  <si>
    <t>≤80万/公里</t>
  </si>
  <si>
    <t>效
益
指
标
（30分）</t>
  </si>
  <si>
    <t>社会效益
指标</t>
  </si>
  <si>
    <t>覆盖建档立卡贫困人口数</t>
  </si>
  <si>
    <t>≥500人人</t>
  </si>
  <si>
    <t>500人</t>
  </si>
  <si>
    <t>可持续影响
指标</t>
  </si>
  <si>
    <t>新舍村加赵生产路硬化使用年限</t>
  </si>
  <si>
    <t>≥10年</t>
  </si>
  <si>
    <t>10年</t>
  </si>
  <si>
    <t>受益贫困人口满意度</t>
  </si>
  <si>
    <t>和庆镇木排村委会新舍村加赵生产路</t>
  </si>
  <si>
    <t>年度资金总额：47.12万元</t>
  </si>
  <si>
    <t>其中：省第一批资金40万元，
市级资金7.12万元</t>
  </si>
  <si>
    <t>完成新建道路609米，受益村民170人，改善村民出行难问题、方便生产生活条件。</t>
  </si>
  <si>
    <t>新舍村加赵生产路新建公路里程</t>
  </si>
  <si>
    <t>新舍村加赵生产路验收合格率</t>
  </si>
  <si>
    <t>≥170人</t>
  </si>
  <si>
    <t>170人</t>
  </si>
  <si>
    <t>和庆镇美万村委会冰廉村道路建设项目</t>
  </si>
  <si>
    <t>年度资金总额：1.934842万元</t>
  </si>
  <si>
    <t>其中：财政拨款：1.934842万元</t>
  </si>
  <si>
    <t>其他资金: 0</t>
  </si>
  <si>
    <t>计划支付和庆镇美万村委会冰廉村道路建设项目质保金及财务竣工决算费用,进一步增加农户收益、早日实现脱贫致富目标。</t>
  </si>
  <si>
    <t>支付和庆镇美万村委会冰廉村道路建设项目质保金及财务竣工决算费用，支付费用明细：质保金1.449842万元，财务竣工决算费用0.485万元，合计1.934842万元，覆盖建档立卡脱贫人口数≥2015人。</t>
  </si>
  <si>
    <t>支付质保金项目数量</t>
  </si>
  <si>
    <t>支付财务竣工决算费用数量</t>
  </si>
  <si>
    <t>项目质保金验收合格率</t>
  </si>
  <si>
    <t>资金支付合规率</t>
  </si>
  <si>
    <t>资金支出及时率</t>
  </si>
  <si>
    <t>解决群众出行难问题人口数</t>
  </si>
  <si>
    <t>≥2015人</t>
  </si>
  <si>
    <t>工程设计使用年限</t>
  </si>
  <si>
    <t>受益人口满意度</t>
  </si>
  <si>
    <t>和庆镇拱教村委会排水沟建设项目</t>
  </si>
  <si>
    <t>年度资金总额：0.795995万元</t>
  </si>
  <si>
    <t>其中：财政拨款：0.795995万元</t>
  </si>
  <si>
    <t>计划支付和庆镇拱教村委会排水沟建设项目质保金及财务竣工决算费用,进一步增加农户收益、早日实现脱贫致富目标。</t>
  </si>
  <si>
    <t>支付和庆镇拱教村委会排水沟建设项目质保金及财务竣工决算费用，支付费用明细：质保金0.345995万元，财务竣工决算费用0.45万元，合计0.795995万元，覆盖建档立卡脱贫人口数≥1444人。。</t>
  </si>
  <si>
    <t>排水沟补助标准</t>
  </si>
  <si>
    <t>≤60万/公里</t>
  </si>
  <si>
    <t>≥1444人</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</si>
</sst>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30">
    <font>
      <sz val="11"/>
      <color theme="1"/>
      <name val="宋体"/>
      <charset val="134"/>
      <scheme val="minor"/>
    </font>
    <font>
      <sz val="12"/>
      <color theme="1"/>
      <name val="黑体"/>
      <charset val="134"/>
    </font>
    <font>
      <b/>
      <sz val="14"/>
      <color theme="1"/>
      <name val="宋体"/>
      <charset val="134"/>
    </font>
    <font>
      <b/>
      <sz val="11"/>
      <color theme="1"/>
      <name val="宋体"/>
      <charset val="134"/>
      <scheme val="minor"/>
    </font>
    <font>
      <sz val="12"/>
      <name val="宋体"/>
      <charset val="134"/>
    </font>
    <font>
      <sz val="11"/>
      <name val="宋体"/>
      <charset val="134"/>
      <scheme val="minor"/>
    </font>
    <font>
      <sz val="11"/>
      <name val="宋体"/>
      <charset val="134"/>
    </font>
    <font>
      <sz val="10"/>
      <color theme="1"/>
      <name val="宋体"/>
      <charset val="134"/>
      <scheme val="minor"/>
    </font>
    <font>
      <sz val="11"/>
      <color theme="1"/>
      <name val="Arial"/>
      <charset val="134"/>
    </font>
    <font>
      <sz val="11"/>
      <color theme="1"/>
      <name val="宋体"/>
      <charset val="134"/>
    </font>
    <font>
      <b/>
      <sz val="11"/>
      <color theme="3"/>
      <name val="宋体"/>
      <charset val="134"/>
      <scheme val="minor"/>
    </font>
    <font>
      <u/>
      <sz val="11"/>
      <color rgb="FF800080"/>
      <name val="宋体"/>
      <charset val="0"/>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sz val="11"/>
      <color rgb="FF000000"/>
      <name val="宋体"/>
      <charset val="134"/>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24">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10" borderId="0" applyNumberFormat="0" applyBorder="0" applyAlignment="0" applyProtection="0">
      <alignment vertical="center"/>
    </xf>
    <xf numFmtId="0" fontId="16" fillId="5"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12" fillId="2"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4" borderId="18" applyNumberFormat="0" applyFont="0" applyAlignment="0" applyProtection="0">
      <alignment vertical="center"/>
    </xf>
    <xf numFmtId="0" fontId="20" fillId="18" borderId="0" applyNumberFormat="0" applyBorder="0" applyAlignment="0" applyProtection="0">
      <alignment vertical="center"/>
    </xf>
    <xf numFmtId="0" fontId="1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4" fillId="0" borderId="17" applyNumberFormat="0" applyFill="0" applyAlignment="0" applyProtection="0">
      <alignment vertical="center"/>
    </xf>
    <xf numFmtId="0" fontId="18" fillId="0" borderId="17" applyNumberFormat="0" applyFill="0" applyAlignment="0" applyProtection="0">
      <alignment vertical="center"/>
    </xf>
    <xf numFmtId="0" fontId="20" fillId="12" borderId="0" applyNumberFormat="0" applyBorder="0" applyAlignment="0" applyProtection="0">
      <alignment vertical="center"/>
    </xf>
    <xf numFmtId="0" fontId="10" fillId="0" borderId="21" applyNumberFormat="0" applyFill="0" applyAlignment="0" applyProtection="0">
      <alignment vertical="center"/>
    </xf>
    <xf numFmtId="0" fontId="20" fillId="17" borderId="0" applyNumberFormat="0" applyBorder="0" applyAlignment="0" applyProtection="0">
      <alignment vertical="center"/>
    </xf>
    <xf numFmtId="0" fontId="25" fillId="20" borderId="23" applyNumberFormat="0" applyAlignment="0" applyProtection="0">
      <alignment vertical="center"/>
    </xf>
    <xf numFmtId="0" fontId="27" fillId="20" borderId="19" applyNumberFormat="0" applyAlignment="0" applyProtection="0">
      <alignment vertical="center"/>
    </xf>
    <xf numFmtId="0" fontId="23" fillId="15" borderId="22" applyNumberFormat="0" applyAlignment="0" applyProtection="0">
      <alignment vertical="center"/>
    </xf>
    <xf numFmtId="0" fontId="19" fillId="24" borderId="0" applyNumberFormat="0" applyBorder="0" applyAlignment="0" applyProtection="0">
      <alignment vertical="center"/>
    </xf>
    <xf numFmtId="0" fontId="20" fillId="27" borderId="0" applyNumberFormat="0" applyBorder="0" applyAlignment="0" applyProtection="0">
      <alignment vertical="center"/>
    </xf>
    <xf numFmtId="0" fontId="13" fillId="0" borderId="16" applyNumberFormat="0" applyFill="0" applyAlignment="0" applyProtection="0">
      <alignment vertical="center"/>
    </xf>
    <xf numFmtId="0" fontId="17" fillId="0" borderId="20" applyNumberFormat="0" applyFill="0" applyAlignment="0" applyProtection="0">
      <alignment vertical="center"/>
    </xf>
    <xf numFmtId="0" fontId="21" fillId="14" borderId="0" applyNumberFormat="0" applyBorder="0" applyAlignment="0" applyProtection="0">
      <alignment vertical="center"/>
    </xf>
    <xf numFmtId="0" fontId="15" fillId="3" borderId="0" applyNumberFormat="0" applyBorder="0" applyAlignment="0" applyProtection="0">
      <alignment vertical="center"/>
    </xf>
    <xf numFmtId="0" fontId="19" fillId="9" borderId="0" applyNumberFormat="0" applyBorder="0" applyAlignment="0" applyProtection="0">
      <alignment vertical="center"/>
    </xf>
    <xf numFmtId="0" fontId="20" fillId="19" borderId="0" applyNumberFormat="0" applyBorder="0" applyAlignment="0" applyProtection="0">
      <alignment vertical="center"/>
    </xf>
    <xf numFmtId="0" fontId="19" fillId="21" borderId="0" applyNumberFormat="0" applyBorder="0" applyAlignment="0" applyProtection="0">
      <alignment vertical="center"/>
    </xf>
    <xf numFmtId="0" fontId="19" fillId="7" borderId="0" applyNumberFormat="0" applyBorder="0" applyAlignment="0" applyProtection="0">
      <alignment vertical="center"/>
    </xf>
    <xf numFmtId="0" fontId="19" fillId="23" borderId="0" applyNumberFormat="0" applyBorder="0" applyAlignment="0" applyProtection="0">
      <alignment vertical="center"/>
    </xf>
    <xf numFmtId="0" fontId="19" fillId="30" borderId="0" applyNumberFormat="0" applyBorder="0" applyAlignment="0" applyProtection="0">
      <alignment vertical="center"/>
    </xf>
    <xf numFmtId="0" fontId="20" fillId="32" borderId="0" applyNumberFormat="0" applyBorder="0" applyAlignment="0" applyProtection="0">
      <alignment vertical="center"/>
    </xf>
    <xf numFmtId="0" fontId="20" fillId="26" borderId="0" applyNumberFormat="0" applyBorder="0" applyAlignment="0" applyProtection="0">
      <alignment vertical="center"/>
    </xf>
    <xf numFmtId="0" fontId="19" fillId="22" borderId="0" applyNumberFormat="0" applyBorder="0" applyAlignment="0" applyProtection="0">
      <alignment vertical="center"/>
    </xf>
    <xf numFmtId="0" fontId="19" fillId="29" borderId="0" applyNumberFormat="0" applyBorder="0" applyAlignment="0" applyProtection="0">
      <alignment vertical="center"/>
    </xf>
    <xf numFmtId="0" fontId="20" fillId="31" borderId="0" applyNumberFormat="0" applyBorder="0" applyAlignment="0" applyProtection="0">
      <alignment vertical="center"/>
    </xf>
    <xf numFmtId="0" fontId="19" fillId="6" borderId="0" applyNumberFormat="0" applyBorder="0" applyAlignment="0" applyProtection="0">
      <alignment vertical="center"/>
    </xf>
    <xf numFmtId="0" fontId="20" fillId="11" borderId="0" applyNumberFormat="0" applyBorder="0" applyAlignment="0" applyProtection="0">
      <alignment vertical="center"/>
    </xf>
    <xf numFmtId="0" fontId="20" fillId="25" borderId="0" applyNumberFormat="0" applyBorder="0" applyAlignment="0" applyProtection="0">
      <alignment vertical="center"/>
    </xf>
    <xf numFmtId="0" fontId="19" fillId="28" borderId="0" applyNumberFormat="0" applyBorder="0" applyAlignment="0" applyProtection="0">
      <alignment vertical="center"/>
    </xf>
    <xf numFmtId="0" fontId="20" fillId="16" borderId="0" applyNumberFormat="0" applyBorder="0" applyAlignment="0" applyProtection="0">
      <alignment vertical="center"/>
    </xf>
    <xf numFmtId="0" fontId="0" fillId="0" borderId="0">
      <alignment vertical="center"/>
    </xf>
    <xf numFmtId="0" fontId="4" fillId="0" borderId="0"/>
  </cellStyleXfs>
  <cellXfs count="103">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lignment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3" fillId="0" borderId="5" xfId="0" applyFont="1" applyBorder="1" applyAlignment="1">
      <alignment horizontal="center" vertical="center"/>
    </xf>
    <xf numFmtId="0" fontId="0" fillId="0" borderId="9" xfId="0" applyBorder="1" applyAlignment="1">
      <alignment horizontal="center" vertical="center"/>
    </xf>
    <xf numFmtId="0" fontId="4" fillId="0" borderId="5" xfId="50" applyNumberFormat="1" applyFont="1" applyFill="1" applyBorder="1" applyAlignment="1">
      <alignment vertical="center" wrapText="1"/>
    </xf>
    <xf numFmtId="0" fontId="4" fillId="0" borderId="5" xfId="0" applyFont="1" applyFill="1" applyBorder="1" applyAlignment="1">
      <alignment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11" xfId="50" applyNumberFormat="1" applyFont="1" applyFill="1" applyBorder="1" applyAlignment="1">
      <alignment vertical="center" wrapText="1"/>
    </xf>
    <xf numFmtId="0" fontId="4" fillId="0" borderId="11" xfId="0" applyFont="1" applyFill="1" applyBorder="1" applyAlignment="1">
      <alignment vertical="center"/>
    </xf>
    <xf numFmtId="9" fontId="5" fillId="0" borderId="5" xfId="0" applyNumberFormat="1" applyFont="1" applyFill="1" applyBorder="1" applyAlignment="1">
      <alignment horizontal="center" vertical="center"/>
    </xf>
    <xf numFmtId="9" fontId="0" fillId="0" borderId="5" xfId="0" applyNumberFormat="1" applyBorder="1" applyAlignment="1">
      <alignment horizontal="center" vertical="center"/>
    </xf>
    <xf numFmtId="57" fontId="4" fillId="0" borderId="5" xfId="5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9" xfId="0" applyFont="1" applyBorder="1" applyAlignment="1">
      <alignment horizontal="center" vertical="center"/>
    </xf>
    <xf numFmtId="0" fontId="6" fillId="0" borderId="9" xfId="5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0" fillId="0" borderId="11" xfId="0" applyFont="1" applyBorder="1" applyAlignment="1">
      <alignment horizontal="center" vertical="center"/>
    </xf>
    <xf numFmtId="0" fontId="6" fillId="0" borderId="11" xfId="50" applyNumberFormat="1" applyFont="1" applyFill="1" applyBorder="1" applyAlignment="1">
      <alignment horizontal="center" vertical="center" wrapText="1"/>
    </xf>
    <xf numFmtId="0" fontId="0" fillId="0" borderId="9" xfId="0" applyBorder="1" applyAlignment="1">
      <alignment horizontal="center" vertical="center" wrapText="1"/>
    </xf>
    <xf numFmtId="0" fontId="5" fillId="0" borderId="5" xfId="0" applyFont="1" applyBorder="1" applyAlignment="1">
      <alignment horizontal="center" vertical="center"/>
    </xf>
    <xf numFmtId="0" fontId="0" fillId="0" borderId="11" xfId="0" applyBorder="1" applyAlignment="1">
      <alignment vertical="center" wrapText="1"/>
    </xf>
    <xf numFmtId="0" fontId="5" fillId="0" borderId="5" xfId="0" applyFont="1" applyFill="1" applyBorder="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13"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horizontal="center" vertical="center" wrapText="1"/>
    </xf>
    <xf numFmtId="10" fontId="0" fillId="0" borderId="5" xfId="0" applyNumberFormat="1" applyBorder="1" applyAlignment="1">
      <alignment horizontal="center" vertical="center"/>
    </xf>
    <xf numFmtId="0" fontId="3" fillId="0" borderId="5" xfId="0" applyFont="1" applyBorder="1" applyAlignment="1">
      <alignment horizontal="center" vertical="center" wrapText="1"/>
    </xf>
    <xf numFmtId="0" fontId="7" fillId="0" borderId="12" xfId="0" applyFont="1" applyBorder="1" applyAlignment="1">
      <alignment horizontal="left" vertical="center" wrapText="1"/>
    </xf>
    <xf numFmtId="0" fontId="7" fillId="0" borderId="14" xfId="0" applyFont="1" applyBorder="1" applyAlignment="1">
      <alignment horizontal="left" vertical="center" wrapText="1"/>
    </xf>
    <xf numFmtId="0" fontId="7" fillId="0" borderId="10" xfId="0" applyFont="1" applyBorder="1" applyAlignment="1">
      <alignment horizontal="left" vertical="center" wrapText="1"/>
    </xf>
    <xf numFmtId="0" fontId="0" fillId="0" borderId="1" xfId="0" applyBorder="1" applyAlignment="1">
      <alignment horizontal="center" vertical="center"/>
    </xf>
    <xf numFmtId="0" fontId="0" fillId="0" borderId="12" xfId="0" applyBorder="1" applyAlignment="1">
      <alignment horizontal="center" vertical="center"/>
    </xf>
    <xf numFmtId="0" fontId="4" fillId="0" borderId="9" xfId="50" applyNumberFormat="1"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1" xfId="50" applyNumberFormat="1"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wrapText="1"/>
    </xf>
    <xf numFmtId="176" fontId="0" fillId="0" borderId="6" xfId="0" applyNumberFormat="1" applyBorder="1" applyAlignment="1">
      <alignment horizontal="center" vertical="center"/>
    </xf>
    <xf numFmtId="176" fontId="0" fillId="0" borderId="8" xfId="0" applyNumberFormat="1" applyBorder="1" applyAlignment="1">
      <alignment horizontal="center" vertical="center"/>
    </xf>
    <xf numFmtId="176" fontId="0" fillId="0" borderId="5" xfId="0" applyNumberFormat="1" applyBorder="1" applyAlignment="1">
      <alignment horizontal="center" vertical="center"/>
    </xf>
    <xf numFmtId="0" fontId="0" fillId="0" borderId="1" xfId="0" applyBorder="1" applyAlignment="1">
      <alignment horizontal="center" vertical="center" wrapText="1"/>
    </xf>
    <xf numFmtId="0" fontId="4" fillId="0" borderId="9" xfId="0" applyFont="1" applyFill="1" applyBorder="1" applyAlignment="1">
      <alignment horizontal="center" vertical="center" wrapText="1"/>
    </xf>
    <xf numFmtId="0" fontId="4" fillId="0" borderId="15" xfId="0" applyFont="1" applyFill="1" applyBorder="1" applyAlignment="1">
      <alignment horizontal="center" vertical="center"/>
    </xf>
    <xf numFmtId="0" fontId="0" fillId="0" borderId="0" xfId="0" applyFont="1">
      <alignment vertical="center"/>
    </xf>
    <xf numFmtId="0" fontId="0" fillId="0" borderId="5" xfId="0" applyFont="1" applyBorder="1">
      <alignment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5" xfId="0" applyFont="1" applyBorder="1" applyAlignment="1">
      <alignment vertical="center" wrapText="1"/>
    </xf>
    <xf numFmtId="0" fontId="0" fillId="0" borderId="5" xfId="0" applyFont="1" applyBorder="1" applyAlignment="1">
      <alignment horizontal="center" vertical="center" wrapText="1"/>
    </xf>
    <xf numFmtId="0" fontId="0" fillId="0" borderId="5" xfId="0" applyFont="1" applyBorder="1" applyAlignment="1">
      <alignment horizontal="center"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5" xfId="0" applyFont="1" applyBorder="1" applyAlignment="1">
      <alignment horizontal="center" vertical="center" wrapText="1"/>
    </xf>
    <xf numFmtId="9" fontId="0" fillId="0" borderId="5" xfId="0" applyNumberFormat="1" applyFont="1" applyBorder="1" applyAlignment="1">
      <alignment horizontal="center" vertical="center"/>
    </xf>
    <xf numFmtId="0" fontId="8" fillId="0" borderId="5" xfId="49" applyFont="1" applyFill="1" applyBorder="1" applyAlignment="1">
      <alignment horizontal="center" vertical="center"/>
    </xf>
    <xf numFmtId="10" fontId="0" fillId="0" borderId="5" xfId="0" applyNumberFormat="1" applyFont="1" applyBorder="1" applyAlignment="1">
      <alignment horizontal="center" vertical="center"/>
    </xf>
    <xf numFmtId="0" fontId="9" fillId="0" borderId="5" xfId="49" applyFont="1" applyFill="1" applyBorder="1" applyAlignment="1">
      <alignment horizontal="center" vertical="center" wrapText="1"/>
    </xf>
    <xf numFmtId="0" fontId="9" fillId="0" borderId="5" xfId="49"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selection activeCell="B4" sqref="B4:F4"/>
    </sheetView>
  </sheetViews>
  <sheetFormatPr defaultColWidth="9" defaultRowHeight="13.5"/>
  <cols>
    <col min="1" max="1" width="8" customWidth="1"/>
    <col min="4" max="4" width="10.25" customWidth="1"/>
    <col min="5" max="5" width="15.75" customWidth="1"/>
    <col min="6" max="6" width="10.125" customWidth="1"/>
    <col min="7" max="7" width="10.5" customWidth="1"/>
    <col min="8" max="8" width="12.125" customWidth="1"/>
    <col min="10" max="10" width="21.5" customWidth="1"/>
  </cols>
  <sheetData>
    <row r="1" ht="14.25" spans="1:1">
      <c r="A1" s="2" t="s">
        <v>0</v>
      </c>
    </row>
    <row r="2" spans="1:10">
      <c r="A2" s="3" t="s">
        <v>1</v>
      </c>
      <c r="B2" s="4"/>
      <c r="C2" s="4"/>
      <c r="D2" s="4"/>
      <c r="E2" s="4"/>
      <c r="F2" s="4"/>
      <c r="G2" s="4"/>
      <c r="H2" s="4"/>
      <c r="I2" s="4"/>
      <c r="J2" s="57"/>
    </row>
    <row r="3" ht="24" customHeight="1" spans="1:10">
      <c r="A3" s="5"/>
      <c r="B3" s="6"/>
      <c r="C3" s="6"/>
      <c r="D3" s="6"/>
      <c r="E3" s="6"/>
      <c r="F3" s="6"/>
      <c r="G3" s="6"/>
      <c r="H3" s="6"/>
      <c r="I3" s="6"/>
      <c r="J3" s="58"/>
    </row>
    <row r="4" s="82" customFormat="1" ht="27" spans="1:10">
      <c r="A4" s="83" t="s">
        <v>2</v>
      </c>
      <c r="B4" s="84" t="s">
        <v>3</v>
      </c>
      <c r="C4" s="85"/>
      <c r="D4" s="85"/>
      <c r="E4" s="85"/>
      <c r="F4" s="86"/>
      <c r="G4" s="87" t="s">
        <v>4</v>
      </c>
      <c r="H4" s="84" t="s">
        <v>5</v>
      </c>
      <c r="I4" s="85"/>
      <c r="J4" s="86"/>
    </row>
    <row r="5" s="82" customFormat="1" ht="29.25" customHeight="1" spans="1:10">
      <c r="A5" s="83" t="s">
        <v>6</v>
      </c>
      <c r="B5" s="84" t="s">
        <v>7</v>
      </c>
      <c r="C5" s="85"/>
      <c r="D5" s="85"/>
      <c r="E5" s="85"/>
      <c r="F5" s="86"/>
      <c r="G5" s="83" t="s">
        <v>8</v>
      </c>
      <c r="H5" s="84" t="s">
        <v>9</v>
      </c>
      <c r="I5" s="85"/>
      <c r="J5" s="86"/>
    </row>
    <row r="6" s="82" customFormat="1" ht="27" spans="1:10">
      <c r="A6" s="88" t="s">
        <v>10</v>
      </c>
      <c r="B6" s="84"/>
      <c r="C6" s="85"/>
      <c r="D6" s="86"/>
      <c r="E6" s="84" t="s">
        <v>11</v>
      </c>
      <c r="F6" s="86"/>
      <c r="G6" s="88" t="s">
        <v>12</v>
      </c>
      <c r="H6" s="89" t="s">
        <v>13</v>
      </c>
      <c r="I6" s="88" t="s">
        <v>14</v>
      </c>
      <c r="J6" s="89" t="s">
        <v>15</v>
      </c>
    </row>
    <row r="7" s="82" customFormat="1" ht="18" customHeight="1" spans="1:10">
      <c r="A7" s="89"/>
      <c r="B7" s="90" t="s">
        <v>16</v>
      </c>
      <c r="C7" s="91"/>
      <c r="D7" s="92"/>
      <c r="E7" s="84">
        <v>664.12</v>
      </c>
      <c r="F7" s="86"/>
      <c r="G7" s="89">
        <v>664.12</v>
      </c>
      <c r="H7" s="89">
        <v>10</v>
      </c>
      <c r="I7" s="98">
        <v>1</v>
      </c>
      <c r="J7" s="89">
        <v>10</v>
      </c>
    </row>
    <row r="8" s="82" customFormat="1" ht="30" customHeight="1" spans="1:10">
      <c r="A8" s="89"/>
      <c r="B8" s="93" t="s">
        <v>17</v>
      </c>
      <c r="C8" s="85"/>
      <c r="D8" s="86"/>
      <c r="E8" s="84">
        <v>664.12</v>
      </c>
      <c r="F8" s="86"/>
      <c r="G8" s="89">
        <v>664.12</v>
      </c>
      <c r="H8" s="89" t="s">
        <v>18</v>
      </c>
      <c r="I8" s="89"/>
      <c r="J8" s="89" t="s">
        <v>18</v>
      </c>
    </row>
    <row r="9" s="82" customFormat="1" ht="18" customHeight="1" spans="1:10">
      <c r="A9" s="89"/>
      <c r="B9" s="84" t="s">
        <v>19</v>
      </c>
      <c r="C9" s="85"/>
      <c r="D9" s="86"/>
      <c r="E9" s="84">
        <v>0</v>
      </c>
      <c r="F9" s="86"/>
      <c r="G9" s="89">
        <v>0</v>
      </c>
      <c r="H9" s="89" t="s">
        <v>18</v>
      </c>
      <c r="I9" s="89"/>
      <c r="J9" s="89" t="s">
        <v>18</v>
      </c>
    </row>
    <row r="10" s="82" customFormat="1" ht="18" customHeight="1" spans="1:10">
      <c r="A10" s="88" t="s">
        <v>20</v>
      </c>
      <c r="B10" s="84" t="s">
        <v>21</v>
      </c>
      <c r="C10" s="85"/>
      <c r="D10" s="85"/>
      <c r="E10" s="85"/>
      <c r="F10" s="86"/>
      <c r="G10" s="84" t="s">
        <v>22</v>
      </c>
      <c r="H10" s="85"/>
      <c r="I10" s="85"/>
      <c r="J10" s="86"/>
    </row>
    <row r="11" s="82" customFormat="1" ht="111" customHeight="1" spans="1:10">
      <c r="A11" s="89"/>
      <c r="B11" s="93" t="s">
        <v>23</v>
      </c>
      <c r="C11" s="94"/>
      <c r="D11" s="94"/>
      <c r="E11" s="94"/>
      <c r="F11" s="95"/>
      <c r="G11" s="93" t="s">
        <v>24</v>
      </c>
      <c r="H11" s="94"/>
      <c r="I11" s="94"/>
      <c r="J11" s="95"/>
    </row>
    <row r="12" s="82" customFormat="1" ht="45" customHeight="1" spans="1:10">
      <c r="A12" s="88" t="s">
        <v>25</v>
      </c>
      <c r="B12" s="89" t="s">
        <v>26</v>
      </c>
      <c r="C12" s="89" t="s">
        <v>27</v>
      </c>
      <c r="D12" s="89" t="s">
        <v>28</v>
      </c>
      <c r="E12" s="89"/>
      <c r="F12" s="89" t="s">
        <v>13</v>
      </c>
      <c r="G12" s="83" t="s">
        <v>29</v>
      </c>
      <c r="H12" s="83" t="s">
        <v>30</v>
      </c>
      <c r="I12" s="89" t="s">
        <v>15</v>
      </c>
      <c r="J12" s="88" t="s">
        <v>31</v>
      </c>
    </row>
    <row r="13" s="82" customFormat="1" ht="25" customHeight="1" spans="1:10">
      <c r="A13" s="89"/>
      <c r="B13" s="96" t="s">
        <v>32</v>
      </c>
      <c r="C13" s="89" t="s">
        <v>33</v>
      </c>
      <c r="D13" s="84" t="s">
        <v>34</v>
      </c>
      <c r="E13" s="86"/>
      <c r="F13" s="89">
        <v>10</v>
      </c>
      <c r="G13" s="89" t="s">
        <v>35</v>
      </c>
      <c r="H13" s="89">
        <v>11</v>
      </c>
      <c r="I13" s="89">
        <v>10</v>
      </c>
      <c r="J13" s="89"/>
    </row>
    <row r="14" s="82" customFormat="1" ht="30" customHeight="1" spans="1:10">
      <c r="A14" s="89"/>
      <c r="B14" s="97"/>
      <c r="C14" s="89"/>
      <c r="D14" s="93" t="s">
        <v>36</v>
      </c>
      <c r="E14" s="95"/>
      <c r="F14" s="89">
        <v>10</v>
      </c>
      <c r="G14" s="89" t="s">
        <v>37</v>
      </c>
      <c r="H14" s="89">
        <v>669</v>
      </c>
      <c r="I14" s="89">
        <v>10</v>
      </c>
      <c r="J14" s="89"/>
    </row>
    <row r="15" s="82" customFormat="1" ht="53" customHeight="1" spans="1:10">
      <c r="A15" s="89"/>
      <c r="B15" s="97"/>
      <c r="C15" s="89" t="s">
        <v>38</v>
      </c>
      <c r="D15" s="84" t="s">
        <v>39</v>
      </c>
      <c r="E15" s="86"/>
      <c r="F15" s="89">
        <v>10</v>
      </c>
      <c r="G15" s="98">
        <v>1</v>
      </c>
      <c r="H15" s="98">
        <v>0.5</v>
      </c>
      <c r="I15" s="89">
        <v>5</v>
      </c>
      <c r="J15" s="88" t="s">
        <v>40</v>
      </c>
    </row>
    <row r="16" s="82" customFormat="1" ht="28" customHeight="1" spans="1:10">
      <c r="A16" s="89"/>
      <c r="B16" s="88" t="s">
        <v>41</v>
      </c>
      <c r="C16" s="88" t="s">
        <v>42</v>
      </c>
      <c r="D16" s="84" t="s">
        <v>43</v>
      </c>
      <c r="E16" s="86"/>
      <c r="F16" s="89">
        <v>10</v>
      </c>
      <c r="G16" s="99" t="s">
        <v>44</v>
      </c>
      <c r="H16" s="100">
        <v>0.055</v>
      </c>
      <c r="I16" s="89">
        <v>10</v>
      </c>
      <c r="J16" s="89"/>
    </row>
    <row r="17" s="82" customFormat="1" ht="129" customHeight="1" spans="1:10">
      <c r="A17" s="89"/>
      <c r="B17" s="89"/>
      <c r="C17" s="89"/>
      <c r="D17" s="84" t="s">
        <v>45</v>
      </c>
      <c r="E17" s="86"/>
      <c r="F17" s="89">
        <v>10</v>
      </c>
      <c r="G17" s="101" t="s">
        <v>46</v>
      </c>
      <c r="H17" s="89">
        <v>1.0400322</v>
      </c>
      <c r="I17" s="89">
        <v>2.89</v>
      </c>
      <c r="J17" s="34" t="s">
        <v>47</v>
      </c>
    </row>
    <row r="18" s="82" customFormat="1" ht="115" customHeight="1" spans="1:10">
      <c r="A18" s="89"/>
      <c r="B18" s="89"/>
      <c r="C18" s="89"/>
      <c r="D18" s="93" t="s">
        <v>48</v>
      </c>
      <c r="E18" s="95"/>
      <c r="F18" s="89">
        <v>10</v>
      </c>
      <c r="G18" s="101" t="s">
        <v>49</v>
      </c>
      <c r="H18" s="89">
        <v>9.3602898</v>
      </c>
      <c r="I18" s="89">
        <v>2.93</v>
      </c>
      <c r="J18" s="34" t="s">
        <v>47</v>
      </c>
    </row>
    <row r="19" s="82" customFormat="1" ht="41" customHeight="1" spans="1:10">
      <c r="A19" s="89"/>
      <c r="B19" s="89"/>
      <c r="C19" s="88" t="s">
        <v>50</v>
      </c>
      <c r="D19" s="93" t="s">
        <v>51</v>
      </c>
      <c r="E19" s="95"/>
      <c r="F19" s="89">
        <v>10</v>
      </c>
      <c r="G19" s="102" t="s">
        <v>52</v>
      </c>
      <c r="H19" s="89" t="s">
        <v>53</v>
      </c>
      <c r="I19" s="89">
        <v>10</v>
      </c>
      <c r="J19" s="89"/>
    </row>
    <row r="20" s="82" customFormat="1" ht="44" customHeight="1" spans="1:10">
      <c r="A20" s="89"/>
      <c r="B20" s="89"/>
      <c r="C20" s="88" t="s">
        <v>54</v>
      </c>
      <c r="D20" s="84" t="s">
        <v>55</v>
      </c>
      <c r="E20" s="86"/>
      <c r="F20" s="89">
        <v>10</v>
      </c>
      <c r="G20" s="99" t="s">
        <v>56</v>
      </c>
      <c r="H20" s="89" t="s">
        <v>57</v>
      </c>
      <c r="I20" s="89">
        <v>10</v>
      </c>
      <c r="J20" s="89"/>
    </row>
    <row r="21" s="82" customFormat="1" ht="48" customHeight="1" spans="1:10">
      <c r="A21" s="89"/>
      <c r="B21" s="88" t="s">
        <v>58</v>
      </c>
      <c r="C21" s="88" t="s">
        <v>59</v>
      </c>
      <c r="D21" s="84" t="s">
        <v>60</v>
      </c>
      <c r="E21" s="86"/>
      <c r="F21" s="89">
        <v>10</v>
      </c>
      <c r="G21" s="99" t="s">
        <v>61</v>
      </c>
      <c r="H21" s="98">
        <v>0.93</v>
      </c>
      <c r="I21" s="89">
        <v>10</v>
      </c>
      <c r="J21" s="89"/>
    </row>
    <row r="22" s="82" customFormat="1" ht="18" customHeight="1" spans="1:10">
      <c r="A22" s="89" t="s">
        <v>62</v>
      </c>
      <c r="B22" s="89"/>
      <c r="C22" s="89"/>
      <c r="D22" s="89"/>
      <c r="E22" s="89"/>
      <c r="F22" s="89">
        <v>100</v>
      </c>
      <c r="G22" s="89"/>
      <c r="H22" s="89"/>
      <c r="I22" s="89">
        <v>80.82</v>
      </c>
      <c r="J22" s="83"/>
    </row>
    <row r="23" spans="1:10">
      <c r="A23" s="48" t="s">
        <v>63</v>
      </c>
      <c r="B23" s="49"/>
      <c r="C23" s="49"/>
      <c r="D23" s="49"/>
      <c r="E23" s="49"/>
      <c r="F23" s="49"/>
      <c r="G23" s="49"/>
      <c r="H23" s="49"/>
      <c r="I23" s="49"/>
      <c r="J23" s="61"/>
    </row>
    <row r="24" spans="1:10">
      <c r="A24" s="51"/>
      <c r="B24" s="52"/>
      <c r="C24" s="52"/>
      <c r="D24" s="52"/>
      <c r="E24" s="52"/>
      <c r="F24" s="52"/>
      <c r="G24" s="52"/>
      <c r="H24" s="52"/>
      <c r="I24" s="52"/>
      <c r="J24" s="62"/>
    </row>
    <row r="25" spans="1:10">
      <c r="A25" s="51"/>
      <c r="B25" s="52"/>
      <c r="C25" s="52"/>
      <c r="D25" s="52"/>
      <c r="E25" s="52"/>
      <c r="F25" s="52"/>
      <c r="G25" s="52"/>
      <c r="H25" s="52"/>
      <c r="I25" s="52"/>
      <c r="J25" s="62"/>
    </row>
    <row r="26" spans="1:10">
      <c r="A26" s="51"/>
      <c r="B26" s="52"/>
      <c r="C26" s="52"/>
      <c r="D26" s="52"/>
      <c r="E26" s="52"/>
      <c r="F26" s="52"/>
      <c r="G26" s="52"/>
      <c r="H26" s="52"/>
      <c r="I26" s="52"/>
      <c r="J26" s="62"/>
    </row>
    <row r="27" spans="1:10">
      <c r="A27" s="51"/>
      <c r="B27" s="52"/>
      <c r="C27" s="52"/>
      <c r="D27" s="52"/>
      <c r="E27" s="52"/>
      <c r="F27" s="52"/>
      <c r="G27" s="52"/>
      <c r="H27" s="52"/>
      <c r="I27" s="52"/>
      <c r="J27" s="62"/>
    </row>
    <row r="28" ht="46.5" customHeight="1" spans="1:10">
      <c r="A28" s="54"/>
      <c r="B28" s="55"/>
      <c r="C28" s="55"/>
      <c r="D28" s="55"/>
      <c r="E28" s="55"/>
      <c r="F28" s="55"/>
      <c r="G28" s="55"/>
      <c r="H28" s="55"/>
      <c r="I28" s="55"/>
      <c r="J28" s="63"/>
    </row>
  </sheetData>
  <mergeCells count="37">
    <mergeCell ref="B4:F4"/>
    <mergeCell ref="H4:J4"/>
    <mergeCell ref="B5:F5"/>
    <mergeCell ref="H5:J5"/>
    <mergeCell ref="B6:D6"/>
    <mergeCell ref="E6:F6"/>
    <mergeCell ref="B7:D7"/>
    <mergeCell ref="E7:F7"/>
    <mergeCell ref="B8:D8"/>
    <mergeCell ref="E8:F8"/>
    <mergeCell ref="B9:D9"/>
    <mergeCell ref="E9:F9"/>
    <mergeCell ref="B10:F10"/>
    <mergeCell ref="G10:J10"/>
    <mergeCell ref="B11:F11"/>
    <mergeCell ref="G11:J11"/>
    <mergeCell ref="D12:E12"/>
    <mergeCell ref="D13:E13"/>
    <mergeCell ref="D14:E14"/>
    <mergeCell ref="D15:E15"/>
    <mergeCell ref="D16:E16"/>
    <mergeCell ref="D17:E17"/>
    <mergeCell ref="D18:E18"/>
    <mergeCell ref="D19:E19"/>
    <mergeCell ref="D20:E20"/>
    <mergeCell ref="D21:E21"/>
    <mergeCell ref="A22:E22"/>
    <mergeCell ref="G22:H22"/>
    <mergeCell ref="A6:A9"/>
    <mergeCell ref="A10:A11"/>
    <mergeCell ref="A12:A21"/>
    <mergeCell ref="B13:B15"/>
    <mergeCell ref="B16:B20"/>
    <mergeCell ref="C13:C14"/>
    <mergeCell ref="C16:C18"/>
    <mergeCell ref="A2:J3"/>
    <mergeCell ref="A23:J28"/>
  </mergeCells>
  <pageMargins left="0.699305555555556" right="0.388888888888889" top="0.329166666666667" bottom="0.238888888888889" header="0.3" footer="0.16875"/>
  <pageSetup paperSize="9" scale="78"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8"/>
  <sheetViews>
    <sheetView workbookViewId="0">
      <selection activeCell="B11" sqref="B11:F11"/>
    </sheetView>
  </sheetViews>
  <sheetFormatPr defaultColWidth="9" defaultRowHeight="13.5"/>
  <cols>
    <col min="2" max="2" width="11" customWidth="1"/>
    <col min="3" max="3" width="13.125" customWidth="1"/>
    <col min="5" max="5" width="17.125" customWidth="1"/>
    <col min="6" max="6" width="8.5" style="1" customWidth="1"/>
    <col min="7" max="7" width="12.625" style="1" customWidth="1"/>
    <col min="8" max="8" width="13.25" style="1" customWidth="1"/>
    <col min="9" max="9" width="9" style="1"/>
    <col min="10" max="10" width="17.875" customWidth="1"/>
    <col min="13" max="13" width="11.5"/>
  </cols>
  <sheetData>
    <row r="1" customFormat="1" ht="16" customHeight="1" spans="1:9">
      <c r="A1" s="2"/>
      <c r="F1" s="1"/>
      <c r="G1" s="1"/>
      <c r="H1" s="1"/>
      <c r="I1" s="1"/>
    </row>
    <row r="2" customFormat="1" spans="1:10">
      <c r="A2" s="3" t="s">
        <v>1</v>
      </c>
      <c r="B2" s="4"/>
      <c r="C2" s="4"/>
      <c r="D2" s="4"/>
      <c r="E2" s="4"/>
      <c r="F2" s="4"/>
      <c r="G2" s="4"/>
      <c r="H2" s="4"/>
      <c r="I2" s="4"/>
      <c r="J2" s="57"/>
    </row>
    <row r="3" customFormat="1" ht="35" customHeight="1" spans="1:10">
      <c r="A3" s="5"/>
      <c r="B3" s="6"/>
      <c r="C3" s="6"/>
      <c r="D3" s="6"/>
      <c r="E3" s="6"/>
      <c r="F3" s="6"/>
      <c r="G3" s="6"/>
      <c r="H3" s="6"/>
      <c r="I3" s="6"/>
      <c r="J3" s="58"/>
    </row>
    <row r="4" customFormat="1" ht="35" customHeight="1" spans="1:10">
      <c r="A4" s="7" t="s">
        <v>2</v>
      </c>
      <c r="B4" s="8" t="s">
        <v>64</v>
      </c>
      <c r="C4" s="9"/>
      <c r="D4" s="9"/>
      <c r="E4" s="9"/>
      <c r="F4" s="10"/>
      <c r="G4" s="11" t="s">
        <v>4</v>
      </c>
      <c r="H4" s="8" t="s">
        <v>5</v>
      </c>
      <c r="I4" s="9"/>
      <c r="J4" s="10"/>
    </row>
    <row r="5" customFormat="1" ht="35" customHeight="1" spans="1:10">
      <c r="A5" s="7" t="s">
        <v>6</v>
      </c>
      <c r="B5" s="8" t="s">
        <v>65</v>
      </c>
      <c r="C5" s="9"/>
      <c r="D5" s="9"/>
      <c r="E5" s="9"/>
      <c r="F5" s="10"/>
      <c r="G5" s="12" t="s">
        <v>8</v>
      </c>
      <c r="H5" s="8" t="s">
        <v>9</v>
      </c>
      <c r="I5" s="9"/>
      <c r="J5" s="10"/>
    </row>
    <row r="6" customFormat="1" ht="35" customHeight="1" spans="1:10">
      <c r="A6" s="11" t="s">
        <v>10</v>
      </c>
      <c r="B6" s="8"/>
      <c r="C6" s="9"/>
      <c r="D6" s="10"/>
      <c r="E6" s="8" t="s">
        <v>11</v>
      </c>
      <c r="F6" s="10"/>
      <c r="G6" s="11" t="s">
        <v>12</v>
      </c>
      <c r="H6" s="12" t="s">
        <v>13</v>
      </c>
      <c r="I6" s="11" t="s">
        <v>14</v>
      </c>
      <c r="J6" s="12" t="s">
        <v>15</v>
      </c>
    </row>
    <row r="7" customFormat="1" ht="35" customHeight="1" spans="1:10">
      <c r="A7" s="12"/>
      <c r="B7" s="13" t="s">
        <v>66</v>
      </c>
      <c r="C7" s="14"/>
      <c r="D7" s="15"/>
      <c r="E7" s="76">
        <v>47.3</v>
      </c>
      <c r="F7" s="77"/>
      <c r="G7" s="78">
        <v>47.3</v>
      </c>
      <c r="H7" s="12">
        <v>10</v>
      </c>
      <c r="I7" s="59">
        <f>G7/E7*100%</f>
        <v>1</v>
      </c>
      <c r="J7" s="12">
        <v>10</v>
      </c>
    </row>
    <row r="8" customFormat="1" ht="35" customHeight="1" spans="1:10">
      <c r="A8" s="12"/>
      <c r="B8" s="16" t="s">
        <v>67</v>
      </c>
      <c r="C8" s="9"/>
      <c r="D8" s="10"/>
      <c r="E8" s="76">
        <v>47.3</v>
      </c>
      <c r="F8" s="77"/>
      <c r="G8" s="78">
        <v>47.3</v>
      </c>
      <c r="H8" s="12" t="s">
        <v>18</v>
      </c>
      <c r="I8" s="12" t="s">
        <v>18</v>
      </c>
      <c r="J8" s="12" t="s">
        <v>18</v>
      </c>
    </row>
    <row r="9" customFormat="1" ht="35" customHeight="1" spans="1:10">
      <c r="A9" s="12"/>
      <c r="B9" s="8" t="s">
        <v>19</v>
      </c>
      <c r="C9" s="9"/>
      <c r="D9" s="10"/>
      <c r="E9" s="76">
        <v>0</v>
      </c>
      <c r="F9" s="77"/>
      <c r="G9" s="78">
        <v>0</v>
      </c>
      <c r="H9" s="12" t="s">
        <v>18</v>
      </c>
      <c r="I9" s="12" t="s">
        <v>18</v>
      </c>
      <c r="J9" s="12" t="s">
        <v>18</v>
      </c>
    </row>
    <row r="10" customFormat="1" ht="35" customHeight="1" spans="1:10">
      <c r="A10" s="11" t="s">
        <v>20</v>
      </c>
      <c r="B10" s="17" t="s">
        <v>21</v>
      </c>
      <c r="C10" s="18"/>
      <c r="D10" s="18"/>
      <c r="E10" s="18"/>
      <c r="F10" s="19"/>
      <c r="G10" s="17" t="s">
        <v>22</v>
      </c>
      <c r="H10" s="18"/>
      <c r="I10" s="18"/>
      <c r="J10" s="19"/>
    </row>
    <row r="11" customFormat="1" ht="87" customHeight="1" spans="1:10">
      <c r="A11" s="12"/>
      <c r="B11" s="16" t="s">
        <v>68</v>
      </c>
      <c r="C11" s="20"/>
      <c r="D11" s="20"/>
      <c r="E11" s="20"/>
      <c r="F11" s="21"/>
      <c r="G11" s="16" t="s">
        <v>69</v>
      </c>
      <c r="H11" s="20"/>
      <c r="I11" s="20"/>
      <c r="J11" s="21"/>
    </row>
    <row r="12" customFormat="1" ht="35" customHeight="1" spans="1:10">
      <c r="A12" s="11" t="s">
        <v>25</v>
      </c>
      <c r="B12" s="22" t="s">
        <v>26</v>
      </c>
      <c r="C12" s="22" t="s">
        <v>27</v>
      </c>
      <c r="D12" s="22" t="s">
        <v>28</v>
      </c>
      <c r="E12" s="22"/>
      <c r="F12" s="22" t="s">
        <v>13</v>
      </c>
      <c r="G12" s="22" t="s">
        <v>29</v>
      </c>
      <c r="H12" s="22" t="s">
        <v>30</v>
      </c>
      <c r="I12" s="22" t="s">
        <v>15</v>
      </c>
      <c r="J12" s="60" t="s">
        <v>31</v>
      </c>
    </row>
    <row r="13" customFormat="1" ht="35" customHeight="1" spans="1:10">
      <c r="A13" s="12"/>
      <c r="B13" s="11" t="s">
        <v>70</v>
      </c>
      <c r="C13" s="23" t="s">
        <v>33</v>
      </c>
      <c r="D13" s="79" t="s">
        <v>71</v>
      </c>
      <c r="E13" s="57"/>
      <c r="F13" s="23">
        <v>20</v>
      </c>
      <c r="G13" s="66" t="s">
        <v>72</v>
      </c>
      <c r="H13" s="67" t="s">
        <v>73</v>
      </c>
      <c r="I13" s="23">
        <v>20</v>
      </c>
      <c r="J13" s="23"/>
    </row>
    <row r="14" customFormat="1" ht="24" customHeight="1" spans="1:10">
      <c r="A14" s="12"/>
      <c r="B14" s="11"/>
      <c r="C14" s="28"/>
      <c r="D14" s="5"/>
      <c r="E14" s="58"/>
      <c r="F14" s="28"/>
      <c r="G14" s="68"/>
      <c r="H14" s="69"/>
      <c r="I14" s="28"/>
      <c r="J14" s="28"/>
    </row>
    <row r="15" customFormat="1" ht="44" customHeight="1" spans="1:10">
      <c r="A15" s="12"/>
      <c r="B15" s="11"/>
      <c r="C15" s="12" t="s">
        <v>74</v>
      </c>
      <c r="D15" s="16" t="s">
        <v>75</v>
      </c>
      <c r="E15" s="21"/>
      <c r="F15" s="12">
        <v>10</v>
      </c>
      <c r="G15" s="31">
        <v>1</v>
      </c>
      <c r="H15" s="32">
        <v>1</v>
      </c>
      <c r="I15" s="12">
        <v>10</v>
      </c>
      <c r="J15" s="12"/>
    </row>
    <row r="16" customFormat="1" ht="35" customHeight="1" spans="1:10">
      <c r="A16" s="12"/>
      <c r="B16" s="11"/>
      <c r="C16" s="12" t="s">
        <v>38</v>
      </c>
      <c r="D16" s="8" t="s">
        <v>76</v>
      </c>
      <c r="E16" s="10"/>
      <c r="F16" s="12">
        <v>10</v>
      </c>
      <c r="G16" s="33" t="s">
        <v>77</v>
      </c>
      <c r="H16" s="32">
        <v>1</v>
      </c>
      <c r="I16" s="12">
        <v>10</v>
      </c>
      <c r="J16" s="12"/>
    </row>
    <row r="17" customFormat="1" ht="35" customHeight="1" spans="1:10">
      <c r="A17" s="12"/>
      <c r="B17" s="11" t="s">
        <v>78</v>
      </c>
      <c r="C17" s="80" t="s">
        <v>79</v>
      </c>
      <c r="D17" s="71" t="s">
        <v>80</v>
      </c>
      <c r="E17" s="72"/>
      <c r="F17" s="23">
        <v>10</v>
      </c>
      <c r="G17" s="66" t="s">
        <v>81</v>
      </c>
      <c r="H17" s="66" t="s">
        <v>81</v>
      </c>
      <c r="I17" s="23">
        <v>10</v>
      </c>
      <c r="J17" s="23"/>
    </row>
    <row r="18" customFormat="1" ht="9" customHeight="1" spans="1:10">
      <c r="A18" s="12"/>
      <c r="B18" s="11"/>
      <c r="C18" s="81"/>
      <c r="D18" s="74"/>
      <c r="E18" s="75"/>
      <c r="F18" s="28"/>
      <c r="G18" s="68"/>
      <c r="H18" s="68"/>
      <c r="I18" s="28"/>
      <c r="J18" s="28"/>
    </row>
    <row r="19" customFormat="1" ht="35" customHeight="1" spans="1:10">
      <c r="A19" s="12"/>
      <c r="B19" s="44" t="s">
        <v>82</v>
      </c>
      <c r="C19" s="11" t="s">
        <v>83</v>
      </c>
      <c r="D19" s="8" t="s">
        <v>84</v>
      </c>
      <c r="E19" s="10"/>
      <c r="F19" s="12">
        <v>20</v>
      </c>
      <c r="G19" s="31" t="s">
        <v>85</v>
      </c>
      <c r="H19" s="45" t="s">
        <v>86</v>
      </c>
      <c r="I19" s="12">
        <v>20</v>
      </c>
      <c r="J19" s="12"/>
    </row>
    <row r="20" customFormat="1" ht="48" customHeight="1" spans="1:10">
      <c r="A20" s="12"/>
      <c r="B20" s="46"/>
      <c r="C20" s="11" t="s">
        <v>87</v>
      </c>
      <c r="D20" s="8" t="s">
        <v>88</v>
      </c>
      <c r="E20" s="10"/>
      <c r="F20" s="12">
        <v>10</v>
      </c>
      <c r="G20" s="47" t="s">
        <v>89</v>
      </c>
      <c r="H20" s="12" t="s">
        <v>90</v>
      </c>
      <c r="I20" s="12">
        <v>10</v>
      </c>
      <c r="J20" s="7"/>
    </row>
    <row r="21" customFormat="1" ht="54" customHeight="1" spans="1:10">
      <c r="A21" s="12"/>
      <c r="B21" s="11" t="s">
        <v>58</v>
      </c>
      <c r="C21" s="11" t="s">
        <v>59</v>
      </c>
      <c r="D21" s="8" t="s">
        <v>91</v>
      </c>
      <c r="E21" s="10"/>
      <c r="F21" s="12">
        <v>10</v>
      </c>
      <c r="G21" s="31">
        <v>0.95</v>
      </c>
      <c r="H21" s="32">
        <v>0.95</v>
      </c>
      <c r="I21" s="12">
        <v>10</v>
      </c>
      <c r="J21" s="7"/>
    </row>
    <row r="22" customFormat="1" ht="35" customHeight="1" spans="1:10">
      <c r="A22" s="12" t="s">
        <v>62</v>
      </c>
      <c r="B22" s="12"/>
      <c r="C22" s="12"/>
      <c r="D22" s="12"/>
      <c r="E22" s="12"/>
      <c r="F22" s="12">
        <v>100</v>
      </c>
      <c r="G22" s="12"/>
      <c r="H22" s="12"/>
      <c r="I22" s="12">
        <v>100</v>
      </c>
      <c r="J22" s="7"/>
    </row>
    <row r="23" customFormat="1" spans="1:10">
      <c r="A23" s="48" t="s">
        <v>63</v>
      </c>
      <c r="B23" s="49"/>
      <c r="C23" s="49"/>
      <c r="D23" s="49"/>
      <c r="E23" s="49"/>
      <c r="F23" s="50"/>
      <c r="G23" s="50"/>
      <c r="H23" s="50"/>
      <c r="I23" s="50"/>
      <c r="J23" s="61"/>
    </row>
    <row r="24" customFormat="1" spans="1:10">
      <c r="A24" s="51"/>
      <c r="B24" s="52"/>
      <c r="C24" s="52"/>
      <c r="D24" s="52"/>
      <c r="E24" s="52"/>
      <c r="F24" s="53"/>
      <c r="G24" s="53"/>
      <c r="H24" s="53"/>
      <c r="I24" s="53"/>
      <c r="J24" s="62"/>
    </row>
    <row r="25" customFormat="1" spans="1:10">
      <c r="A25" s="51"/>
      <c r="B25" s="52"/>
      <c r="C25" s="52"/>
      <c r="D25" s="52"/>
      <c r="E25" s="52"/>
      <c r="F25" s="53"/>
      <c r="G25" s="53"/>
      <c r="H25" s="53"/>
      <c r="I25" s="53"/>
      <c r="J25" s="62"/>
    </row>
    <row r="26" customFormat="1" spans="1:10">
      <c r="A26" s="51"/>
      <c r="B26" s="52"/>
      <c r="C26" s="52"/>
      <c r="D26" s="52"/>
      <c r="E26" s="52"/>
      <c r="F26" s="53"/>
      <c r="G26" s="53"/>
      <c r="H26" s="53"/>
      <c r="I26" s="53"/>
      <c r="J26" s="62"/>
    </row>
    <row r="27" customFormat="1" spans="1:10">
      <c r="A27" s="51"/>
      <c r="B27" s="52"/>
      <c r="C27" s="52"/>
      <c r="D27" s="52"/>
      <c r="E27" s="52"/>
      <c r="F27" s="53"/>
      <c r="G27" s="53"/>
      <c r="H27" s="53"/>
      <c r="I27" s="53"/>
      <c r="J27" s="62"/>
    </row>
    <row r="28" customFormat="1" ht="90" customHeight="1" spans="1:10">
      <c r="A28" s="54"/>
      <c r="B28" s="55"/>
      <c r="C28" s="55"/>
      <c r="D28" s="55"/>
      <c r="E28" s="55"/>
      <c r="F28" s="56"/>
      <c r="G28" s="56"/>
      <c r="H28" s="56"/>
      <c r="I28" s="56"/>
      <c r="J28" s="63"/>
    </row>
  </sheetData>
  <mergeCells count="46">
    <mergeCell ref="B4:F4"/>
    <mergeCell ref="H4:J4"/>
    <mergeCell ref="B5:F5"/>
    <mergeCell ref="H5:J5"/>
    <mergeCell ref="B6:D6"/>
    <mergeCell ref="E6:F6"/>
    <mergeCell ref="B7:D7"/>
    <mergeCell ref="E7:F7"/>
    <mergeCell ref="B8:D8"/>
    <mergeCell ref="E8:F8"/>
    <mergeCell ref="B9:D9"/>
    <mergeCell ref="E9:F9"/>
    <mergeCell ref="B10:F10"/>
    <mergeCell ref="G10:J10"/>
    <mergeCell ref="B11:F11"/>
    <mergeCell ref="G11:J11"/>
    <mergeCell ref="D12:E12"/>
    <mergeCell ref="D15:E15"/>
    <mergeCell ref="D16:E16"/>
    <mergeCell ref="D19:E19"/>
    <mergeCell ref="D20:E20"/>
    <mergeCell ref="D21:E21"/>
    <mergeCell ref="A22:E22"/>
    <mergeCell ref="G22:H22"/>
    <mergeCell ref="A6:A9"/>
    <mergeCell ref="A10:A11"/>
    <mergeCell ref="A12:A21"/>
    <mergeCell ref="B13:B16"/>
    <mergeCell ref="B17:B18"/>
    <mergeCell ref="B19:B20"/>
    <mergeCell ref="C13:C14"/>
    <mergeCell ref="C17:C18"/>
    <mergeCell ref="F13:F14"/>
    <mergeCell ref="F17:F18"/>
    <mergeCell ref="G13:G14"/>
    <mergeCell ref="G17:G18"/>
    <mergeCell ref="H13:H14"/>
    <mergeCell ref="H17:H18"/>
    <mergeCell ref="I13:I14"/>
    <mergeCell ref="I17:I18"/>
    <mergeCell ref="J13:J14"/>
    <mergeCell ref="J17:J18"/>
    <mergeCell ref="A2:J3"/>
    <mergeCell ref="D13:E14"/>
    <mergeCell ref="D17:E18"/>
    <mergeCell ref="A23:J28"/>
  </mergeCells>
  <pageMargins left="0.699305555555556" right="0.699305555555556" top="0.75" bottom="0.75" header="0.3" footer="0.3"/>
  <pageSetup paperSize="9" scale="74"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B6" sqref="B6:D6"/>
    </sheetView>
  </sheetViews>
  <sheetFormatPr defaultColWidth="9" defaultRowHeight="13.5"/>
  <cols>
    <col min="2" max="2" width="11" customWidth="1"/>
    <col min="3" max="3" width="13.125" customWidth="1"/>
    <col min="5" max="5" width="19" customWidth="1"/>
    <col min="6" max="6" width="8.5" style="1" customWidth="1"/>
    <col min="7" max="7" width="12.625" style="1" customWidth="1"/>
    <col min="8" max="8" width="13.25" style="1" customWidth="1"/>
    <col min="9" max="9" width="9" style="1"/>
    <col min="10" max="10" width="17.875" customWidth="1"/>
    <col min="13" max="13" width="10.375"/>
  </cols>
  <sheetData>
    <row r="1" customFormat="1" ht="16" customHeight="1" spans="1:9">
      <c r="A1" s="2"/>
      <c r="F1" s="1"/>
      <c r="G1" s="1"/>
      <c r="H1" s="1"/>
      <c r="I1" s="1"/>
    </row>
    <row r="2" customFormat="1" spans="1:10">
      <c r="A2" s="3" t="s">
        <v>1</v>
      </c>
      <c r="B2" s="4"/>
      <c r="C2" s="4"/>
      <c r="D2" s="4"/>
      <c r="E2" s="4"/>
      <c r="F2" s="4"/>
      <c r="G2" s="4"/>
      <c r="H2" s="4"/>
      <c r="I2" s="4"/>
      <c r="J2" s="57"/>
    </row>
    <row r="3" customFormat="1" ht="35" customHeight="1" spans="1:10">
      <c r="A3" s="5"/>
      <c r="B3" s="6"/>
      <c r="C3" s="6"/>
      <c r="D3" s="6"/>
      <c r="E3" s="6"/>
      <c r="F3" s="6"/>
      <c r="G3" s="6"/>
      <c r="H3" s="6"/>
      <c r="I3" s="6"/>
      <c r="J3" s="58"/>
    </row>
    <row r="4" customFormat="1" ht="35" customHeight="1" spans="1:10">
      <c r="A4" s="7" t="s">
        <v>2</v>
      </c>
      <c r="B4" s="8" t="s">
        <v>92</v>
      </c>
      <c r="C4" s="9"/>
      <c r="D4" s="9"/>
      <c r="E4" s="9"/>
      <c r="F4" s="10"/>
      <c r="G4" s="11" t="s">
        <v>4</v>
      </c>
      <c r="H4" s="8" t="s">
        <v>5</v>
      </c>
      <c r="I4" s="9"/>
      <c r="J4" s="10"/>
    </row>
    <row r="5" customFormat="1" ht="35" customHeight="1" spans="1:10">
      <c r="A5" s="7" t="s">
        <v>6</v>
      </c>
      <c r="B5" s="8" t="s">
        <v>65</v>
      </c>
      <c r="C5" s="9"/>
      <c r="D5" s="9"/>
      <c r="E5" s="9"/>
      <c r="F5" s="10"/>
      <c r="G5" s="12" t="s">
        <v>8</v>
      </c>
      <c r="H5" s="8" t="s">
        <v>9</v>
      </c>
      <c r="I5" s="9"/>
      <c r="J5" s="10"/>
    </row>
    <row r="6" customFormat="1" ht="35" customHeight="1" spans="1:10">
      <c r="A6" s="11" t="s">
        <v>10</v>
      </c>
      <c r="B6" s="8"/>
      <c r="C6" s="9"/>
      <c r="D6" s="10"/>
      <c r="E6" s="8" t="s">
        <v>11</v>
      </c>
      <c r="F6" s="10"/>
      <c r="G6" s="11" t="s">
        <v>12</v>
      </c>
      <c r="H6" s="12" t="s">
        <v>13</v>
      </c>
      <c r="I6" s="11" t="s">
        <v>14</v>
      </c>
      <c r="J6" s="12" t="s">
        <v>15</v>
      </c>
    </row>
    <row r="7" customFormat="1" ht="35" customHeight="1" spans="1:10">
      <c r="A7" s="12"/>
      <c r="B7" s="13" t="s">
        <v>93</v>
      </c>
      <c r="C7" s="14"/>
      <c r="D7" s="15"/>
      <c r="E7" s="8">
        <v>47.12</v>
      </c>
      <c r="F7" s="10"/>
      <c r="G7" s="12">
        <v>47.12</v>
      </c>
      <c r="H7" s="12">
        <v>10</v>
      </c>
      <c r="I7" s="59">
        <f>G7/E7*100%</f>
        <v>1</v>
      </c>
      <c r="J7" s="12">
        <v>10</v>
      </c>
    </row>
    <row r="8" customFormat="1" ht="53" customHeight="1" spans="1:10">
      <c r="A8" s="12"/>
      <c r="B8" s="16" t="s">
        <v>94</v>
      </c>
      <c r="C8" s="9"/>
      <c r="D8" s="10"/>
      <c r="E8" s="8">
        <v>47.12</v>
      </c>
      <c r="F8" s="10"/>
      <c r="G8" s="12">
        <v>47.12</v>
      </c>
      <c r="H8" s="12" t="s">
        <v>18</v>
      </c>
      <c r="I8" s="12" t="s">
        <v>18</v>
      </c>
      <c r="J8" s="12" t="s">
        <v>18</v>
      </c>
    </row>
    <row r="9" customFormat="1" ht="35" customHeight="1" spans="1:10">
      <c r="A9" s="12"/>
      <c r="B9" s="8" t="s">
        <v>19</v>
      </c>
      <c r="C9" s="9"/>
      <c r="D9" s="10"/>
      <c r="E9" s="8">
        <v>0</v>
      </c>
      <c r="F9" s="10"/>
      <c r="G9" s="12">
        <v>0</v>
      </c>
      <c r="H9" s="12" t="s">
        <v>18</v>
      </c>
      <c r="I9" s="12" t="s">
        <v>18</v>
      </c>
      <c r="J9" s="12" t="s">
        <v>18</v>
      </c>
    </row>
    <row r="10" customFormat="1" ht="35" customHeight="1" spans="1:10">
      <c r="A10" s="11" t="s">
        <v>20</v>
      </c>
      <c r="B10" s="17" t="s">
        <v>21</v>
      </c>
      <c r="C10" s="18"/>
      <c r="D10" s="18"/>
      <c r="E10" s="18"/>
      <c r="F10" s="19"/>
      <c r="G10" s="17" t="s">
        <v>22</v>
      </c>
      <c r="H10" s="18"/>
      <c r="I10" s="18"/>
      <c r="J10" s="19"/>
    </row>
    <row r="11" customFormat="1" ht="87" customHeight="1" spans="1:10">
      <c r="A11" s="12"/>
      <c r="B11" s="16" t="s">
        <v>68</v>
      </c>
      <c r="C11" s="20"/>
      <c r="D11" s="20"/>
      <c r="E11" s="20"/>
      <c r="F11" s="21"/>
      <c r="G11" s="16" t="s">
        <v>95</v>
      </c>
      <c r="H11" s="20"/>
      <c r="I11" s="20"/>
      <c r="J11" s="21"/>
    </row>
    <row r="12" customFormat="1" ht="35" customHeight="1" spans="1:10">
      <c r="A12" s="11" t="s">
        <v>25</v>
      </c>
      <c r="B12" s="22" t="s">
        <v>26</v>
      </c>
      <c r="C12" s="22" t="s">
        <v>27</v>
      </c>
      <c r="D12" s="22" t="s">
        <v>28</v>
      </c>
      <c r="E12" s="22"/>
      <c r="F12" s="22" t="s">
        <v>13</v>
      </c>
      <c r="G12" s="22" t="s">
        <v>29</v>
      </c>
      <c r="H12" s="22" t="s">
        <v>30</v>
      </c>
      <c r="I12" s="22" t="s">
        <v>15</v>
      </c>
      <c r="J12" s="60" t="s">
        <v>31</v>
      </c>
    </row>
    <row r="13" customFormat="1" ht="35" customHeight="1" spans="1:10">
      <c r="A13" s="12"/>
      <c r="B13" s="11" t="s">
        <v>70</v>
      </c>
      <c r="C13" s="12" t="s">
        <v>33</v>
      </c>
      <c r="D13" s="64" t="s">
        <v>96</v>
      </c>
      <c r="E13" s="65"/>
      <c r="F13" s="23">
        <v>20</v>
      </c>
      <c r="G13" s="66" t="s">
        <v>72</v>
      </c>
      <c r="H13" s="67" t="s">
        <v>73</v>
      </c>
      <c r="I13" s="23">
        <v>20</v>
      </c>
      <c r="J13" s="23"/>
    </row>
    <row r="14" customFormat="1" ht="24" customHeight="1" spans="1:10">
      <c r="A14" s="12"/>
      <c r="B14" s="11"/>
      <c r="C14" s="12"/>
      <c r="D14" s="26"/>
      <c r="E14" s="27"/>
      <c r="F14" s="28"/>
      <c r="G14" s="68"/>
      <c r="H14" s="69"/>
      <c r="I14" s="28"/>
      <c r="J14" s="28"/>
    </row>
    <row r="15" customFormat="1" ht="44" customHeight="1" spans="1:10">
      <c r="A15" s="12"/>
      <c r="B15" s="11"/>
      <c r="C15" s="12" t="s">
        <v>74</v>
      </c>
      <c r="D15" s="16" t="s">
        <v>97</v>
      </c>
      <c r="E15" s="21"/>
      <c r="F15" s="12">
        <v>10</v>
      </c>
      <c r="G15" s="31">
        <v>1</v>
      </c>
      <c r="H15" s="32">
        <v>1</v>
      </c>
      <c r="I15" s="12">
        <v>10</v>
      </c>
      <c r="J15" s="12"/>
    </row>
    <row r="16" customFormat="1" ht="35" customHeight="1" spans="1:10">
      <c r="A16" s="12"/>
      <c r="B16" s="11"/>
      <c r="C16" s="12" t="s">
        <v>38</v>
      </c>
      <c r="D16" s="8" t="s">
        <v>76</v>
      </c>
      <c r="E16" s="10"/>
      <c r="F16" s="12">
        <v>10</v>
      </c>
      <c r="G16" s="33" t="s">
        <v>77</v>
      </c>
      <c r="H16" s="32">
        <v>1</v>
      </c>
      <c r="I16" s="12">
        <v>10</v>
      </c>
      <c r="J16" s="12"/>
    </row>
    <row r="17" customFormat="1" ht="35" customHeight="1" spans="1:10">
      <c r="A17" s="12"/>
      <c r="B17" s="11" t="s">
        <v>78</v>
      </c>
      <c r="C17" s="70" t="s">
        <v>79</v>
      </c>
      <c r="D17" s="71" t="s">
        <v>80</v>
      </c>
      <c r="E17" s="72"/>
      <c r="F17" s="23">
        <v>10</v>
      </c>
      <c r="G17" s="66" t="s">
        <v>81</v>
      </c>
      <c r="H17" s="66" t="s">
        <v>81</v>
      </c>
      <c r="I17" s="23">
        <v>10</v>
      </c>
      <c r="J17" s="23"/>
    </row>
    <row r="18" customFormat="1" ht="9" customHeight="1" spans="1:10">
      <c r="A18" s="12"/>
      <c r="B18" s="11"/>
      <c r="C18" s="73"/>
      <c r="D18" s="74"/>
      <c r="E18" s="75"/>
      <c r="F18" s="28"/>
      <c r="G18" s="68"/>
      <c r="H18" s="68"/>
      <c r="I18" s="28"/>
      <c r="J18" s="28"/>
    </row>
    <row r="19" customFormat="1" ht="35" customHeight="1" spans="1:10">
      <c r="A19" s="12"/>
      <c r="B19" s="44" t="s">
        <v>82</v>
      </c>
      <c r="C19" s="11" t="s">
        <v>83</v>
      </c>
      <c r="D19" s="8" t="s">
        <v>84</v>
      </c>
      <c r="E19" s="10"/>
      <c r="F19" s="12">
        <v>20</v>
      </c>
      <c r="G19" s="31" t="s">
        <v>98</v>
      </c>
      <c r="H19" s="45" t="s">
        <v>99</v>
      </c>
      <c r="I19" s="12">
        <v>20</v>
      </c>
      <c r="J19" s="12"/>
    </row>
    <row r="20" customFormat="1" ht="48" customHeight="1" spans="1:10">
      <c r="A20" s="12"/>
      <c r="B20" s="46"/>
      <c r="C20" s="11" t="s">
        <v>87</v>
      </c>
      <c r="D20" s="8" t="s">
        <v>88</v>
      </c>
      <c r="E20" s="10"/>
      <c r="F20" s="12">
        <v>10</v>
      </c>
      <c r="G20" s="47" t="s">
        <v>89</v>
      </c>
      <c r="H20" s="12" t="s">
        <v>90</v>
      </c>
      <c r="I20" s="12">
        <v>10</v>
      </c>
      <c r="J20" s="7"/>
    </row>
    <row r="21" customFormat="1" ht="54" customHeight="1" spans="1:10">
      <c r="A21" s="12"/>
      <c r="B21" s="11" t="s">
        <v>58</v>
      </c>
      <c r="C21" s="11" t="s">
        <v>59</v>
      </c>
      <c r="D21" s="8" t="s">
        <v>91</v>
      </c>
      <c r="E21" s="10"/>
      <c r="F21" s="12">
        <v>10</v>
      </c>
      <c r="G21" s="31">
        <v>0.95</v>
      </c>
      <c r="H21" s="32">
        <v>0.95</v>
      </c>
      <c r="I21" s="12">
        <v>10</v>
      </c>
      <c r="J21" s="7"/>
    </row>
    <row r="22" customFormat="1" ht="35" customHeight="1" spans="1:10">
      <c r="A22" s="12" t="s">
        <v>62</v>
      </c>
      <c r="B22" s="12"/>
      <c r="C22" s="12"/>
      <c r="D22" s="12"/>
      <c r="E22" s="12"/>
      <c r="F22" s="12">
        <v>100</v>
      </c>
      <c r="G22" s="12"/>
      <c r="H22" s="12"/>
      <c r="I22" s="12">
        <v>100</v>
      </c>
      <c r="J22" s="7"/>
    </row>
    <row r="23" customFormat="1" spans="1:10">
      <c r="A23" s="48" t="s">
        <v>63</v>
      </c>
      <c r="B23" s="49"/>
      <c r="C23" s="49"/>
      <c r="D23" s="49"/>
      <c r="E23" s="49"/>
      <c r="F23" s="50"/>
      <c r="G23" s="50"/>
      <c r="H23" s="50"/>
      <c r="I23" s="50"/>
      <c r="J23" s="61"/>
    </row>
    <row r="24" customFormat="1" spans="1:10">
      <c r="A24" s="51"/>
      <c r="B24" s="52"/>
      <c r="C24" s="52"/>
      <c r="D24" s="52"/>
      <c r="E24" s="52"/>
      <c r="F24" s="53"/>
      <c r="G24" s="53"/>
      <c r="H24" s="53"/>
      <c r="I24" s="53"/>
      <c r="J24" s="62"/>
    </row>
    <row r="25" customFormat="1" spans="1:10">
      <c r="A25" s="51"/>
      <c r="B25" s="52"/>
      <c r="C25" s="52"/>
      <c r="D25" s="52"/>
      <c r="E25" s="52"/>
      <c r="F25" s="53"/>
      <c r="G25" s="53"/>
      <c r="H25" s="53"/>
      <c r="I25" s="53"/>
      <c r="J25" s="62"/>
    </row>
    <row r="26" customFormat="1" spans="1:10">
      <c r="A26" s="51"/>
      <c r="B26" s="52"/>
      <c r="C26" s="52"/>
      <c r="D26" s="52"/>
      <c r="E26" s="52"/>
      <c r="F26" s="53"/>
      <c r="G26" s="53"/>
      <c r="H26" s="53"/>
      <c r="I26" s="53"/>
      <c r="J26" s="62"/>
    </row>
    <row r="27" customFormat="1" spans="1:10">
      <c r="A27" s="51"/>
      <c r="B27" s="52"/>
      <c r="C27" s="52"/>
      <c r="D27" s="52"/>
      <c r="E27" s="52"/>
      <c r="F27" s="53"/>
      <c r="G27" s="53"/>
      <c r="H27" s="53"/>
      <c r="I27" s="53"/>
      <c r="J27" s="62"/>
    </row>
    <row r="28" customFormat="1" ht="90" customHeight="1" spans="1:10">
      <c r="A28" s="54"/>
      <c r="B28" s="55"/>
      <c r="C28" s="55"/>
      <c r="D28" s="55"/>
      <c r="E28" s="55"/>
      <c r="F28" s="56"/>
      <c r="G28" s="56"/>
      <c r="H28" s="56"/>
      <c r="I28" s="56"/>
      <c r="J28" s="63"/>
    </row>
  </sheetData>
  <mergeCells count="46">
    <mergeCell ref="B4:F4"/>
    <mergeCell ref="H4:J4"/>
    <mergeCell ref="B5:F5"/>
    <mergeCell ref="H5:J5"/>
    <mergeCell ref="B6:D6"/>
    <mergeCell ref="E6:F6"/>
    <mergeCell ref="B7:D7"/>
    <mergeCell ref="E7:F7"/>
    <mergeCell ref="B8:D8"/>
    <mergeCell ref="E8:F8"/>
    <mergeCell ref="B9:D9"/>
    <mergeCell ref="E9:F9"/>
    <mergeCell ref="B10:F10"/>
    <mergeCell ref="G10:J10"/>
    <mergeCell ref="B11:F11"/>
    <mergeCell ref="G11:J11"/>
    <mergeCell ref="D12:E12"/>
    <mergeCell ref="D15:E15"/>
    <mergeCell ref="D16:E16"/>
    <mergeCell ref="D19:E19"/>
    <mergeCell ref="D20:E20"/>
    <mergeCell ref="D21:E21"/>
    <mergeCell ref="A22:E22"/>
    <mergeCell ref="G22:H22"/>
    <mergeCell ref="A6:A9"/>
    <mergeCell ref="A10:A11"/>
    <mergeCell ref="A12:A21"/>
    <mergeCell ref="B13:B16"/>
    <mergeCell ref="B17:B18"/>
    <mergeCell ref="B19:B20"/>
    <mergeCell ref="C13:C14"/>
    <mergeCell ref="C17:C18"/>
    <mergeCell ref="F13:F14"/>
    <mergeCell ref="F17:F18"/>
    <mergeCell ref="G13:G14"/>
    <mergeCell ref="G17:G18"/>
    <mergeCell ref="H13:H14"/>
    <mergeCell ref="H17:H18"/>
    <mergeCell ref="I13:I14"/>
    <mergeCell ref="I17:I18"/>
    <mergeCell ref="J13:J14"/>
    <mergeCell ref="J17:J18"/>
    <mergeCell ref="A2:J3"/>
    <mergeCell ref="D13:E14"/>
    <mergeCell ref="D17:E18"/>
    <mergeCell ref="A23:J28"/>
  </mergeCells>
  <pageMargins left="0.699305555555556" right="0.699305555555556" top="0.75" bottom="0.75" header="0.3" footer="0.3"/>
  <pageSetup paperSize="9"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B9" sqref="B9:D9"/>
    </sheetView>
  </sheetViews>
  <sheetFormatPr defaultColWidth="9" defaultRowHeight="13.5"/>
  <cols>
    <col min="2" max="2" width="11" customWidth="1"/>
    <col min="3" max="3" width="13.125" customWidth="1"/>
    <col min="5" max="5" width="17.125" customWidth="1"/>
    <col min="6" max="6" width="8.5" style="1" customWidth="1"/>
    <col min="7" max="7" width="12.625" style="1" customWidth="1"/>
    <col min="8" max="8" width="13.25" style="1" customWidth="1"/>
    <col min="9" max="9" width="9" style="1"/>
    <col min="10" max="10" width="17.875" customWidth="1"/>
    <col min="13" max="13" width="10.375"/>
  </cols>
  <sheetData>
    <row r="1" customFormat="1" ht="16" customHeight="1" spans="1:9">
      <c r="A1" s="2"/>
      <c r="F1" s="1"/>
      <c r="G1" s="1"/>
      <c r="H1" s="1"/>
      <c r="I1" s="1"/>
    </row>
    <row r="2" customFormat="1" spans="1:10">
      <c r="A2" s="3" t="s">
        <v>1</v>
      </c>
      <c r="B2" s="4"/>
      <c r="C2" s="4"/>
      <c r="D2" s="4"/>
      <c r="E2" s="4"/>
      <c r="F2" s="4"/>
      <c r="G2" s="4"/>
      <c r="H2" s="4"/>
      <c r="I2" s="4"/>
      <c r="J2" s="57"/>
    </row>
    <row r="3" customFormat="1" ht="35" customHeight="1" spans="1:10">
      <c r="A3" s="5"/>
      <c r="B3" s="6"/>
      <c r="C3" s="6"/>
      <c r="D3" s="6"/>
      <c r="E3" s="6"/>
      <c r="F3" s="6"/>
      <c r="G3" s="6"/>
      <c r="H3" s="6"/>
      <c r="I3" s="6"/>
      <c r="J3" s="58"/>
    </row>
    <row r="4" customFormat="1" ht="35" customHeight="1" spans="1:10">
      <c r="A4" s="7" t="s">
        <v>2</v>
      </c>
      <c r="B4" s="8" t="s">
        <v>100</v>
      </c>
      <c r="C4" s="9"/>
      <c r="D4" s="9"/>
      <c r="E4" s="9"/>
      <c r="F4" s="10"/>
      <c r="G4" s="11" t="s">
        <v>4</v>
      </c>
      <c r="H4" s="8" t="s">
        <v>5</v>
      </c>
      <c r="I4" s="9"/>
      <c r="J4" s="10"/>
    </row>
    <row r="5" customFormat="1" ht="35" customHeight="1" spans="1:10">
      <c r="A5" s="7" t="s">
        <v>6</v>
      </c>
      <c r="B5" s="8" t="s">
        <v>65</v>
      </c>
      <c r="C5" s="9"/>
      <c r="D5" s="9"/>
      <c r="E5" s="9"/>
      <c r="F5" s="10"/>
      <c r="G5" s="12" t="s">
        <v>8</v>
      </c>
      <c r="H5" s="8" t="s">
        <v>9</v>
      </c>
      <c r="I5" s="9"/>
      <c r="J5" s="10"/>
    </row>
    <row r="6" customFormat="1" ht="35" customHeight="1" spans="1:10">
      <c r="A6" s="11" t="s">
        <v>10</v>
      </c>
      <c r="B6" s="8"/>
      <c r="C6" s="9"/>
      <c r="D6" s="10"/>
      <c r="E6" s="8" t="s">
        <v>11</v>
      </c>
      <c r="F6" s="10"/>
      <c r="G6" s="11" t="s">
        <v>12</v>
      </c>
      <c r="H6" s="12" t="s">
        <v>13</v>
      </c>
      <c r="I6" s="11" t="s">
        <v>14</v>
      </c>
      <c r="J6" s="12" t="s">
        <v>15</v>
      </c>
    </row>
    <row r="7" customFormat="1" ht="35" customHeight="1" spans="1:10">
      <c r="A7" s="12"/>
      <c r="B7" s="13" t="s">
        <v>101</v>
      </c>
      <c r="C7" s="14"/>
      <c r="D7" s="15"/>
      <c r="E7" s="8">
        <v>1.934842</v>
      </c>
      <c r="F7" s="10"/>
      <c r="G7" s="12">
        <v>1.934842</v>
      </c>
      <c r="H7" s="12">
        <v>10</v>
      </c>
      <c r="I7" s="59">
        <f>G7/E7*100%</f>
        <v>1</v>
      </c>
      <c r="J7" s="12">
        <v>10</v>
      </c>
    </row>
    <row r="8" customFormat="1" ht="35" customHeight="1" spans="1:10">
      <c r="A8" s="12"/>
      <c r="B8" s="16" t="s">
        <v>102</v>
      </c>
      <c r="C8" s="9"/>
      <c r="D8" s="10"/>
      <c r="E8" s="8">
        <v>1.934842</v>
      </c>
      <c r="F8" s="10"/>
      <c r="G8" s="12">
        <v>1.934842</v>
      </c>
      <c r="H8" s="12" t="s">
        <v>18</v>
      </c>
      <c r="I8" s="12" t="s">
        <v>18</v>
      </c>
      <c r="J8" s="12" t="s">
        <v>18</v>
      </c>
    </row>
    <row r="9" customFormat="1" ht="35" customHeight="1" spans="1:10">
      <c r="A9" s="12"/>
      <c r="B9" s="8" t="s">
        <v>103</v>
      </c>
      <c r="C9" s="9"/>
      <c r="D9" s="10"/>
      <c r="E9" s="8"/>
      <c r="F9" s="10"/>
      <c r="G9" s="12"/>
      <c r="H9" s="12" t="s">
        <v>18</v>
      </c>
      <c r="I9" s="12" t="s">
        <v>18</v>
      </c>
      <c r="J9" s="12" t="s">
        <v>18</v>
      </c>
    </row>
    <row r="10" customFormat="1" ht="35" customHeight="1" spans="1:10">
      <c r="A10" s="11" t="s">
        <v>20</v>
      </c>
      <c r="B10" s="17" t="s">
        <v>21</v>
      </c>
      <c r="C10" s="18"/>
      <c r="D10" s="18"/>
      <c r="E10" s="18"/>
      <c r="F10" s="19"/>
      <c r="G10" s="17" t="s">
        <v>22</v>
      </c>
      <c r="H10" s="18"/>
      <c r="I10" s="18"/>
      <c r="J10" s="19"/>
    </row>
    <row r="11" customFormat="1" ht="87" customHeight="1" spans="1:10">
      <c r="A11" s="12"/>
      <c r="B11" s="16" t="s">
        <v>104</v>
      </c>
      <c r="C11" s="20"/>
      <c r="D11" s="20"/>
      <c r="E11" s="20"/>
      <c r="F11" s="21"/>
      <c r="G11" s="16" t="s">
        <v>105</v>
      </c>
      <c r="H11" s="20"/>
      <c r="I11" s="20"/>
      <c r="J11" s="21"/>
    </row>
    <row r="12" customFormat="1" ht="35" customHeight="1" spans="1:10">
      <c r="A12" s="11" t="s">
        <v>25</v>
      </c>
      <c r="B12" s="22" t="s">
        <v>26</v>
      </c>
      <c r="C12" s="22" t="s">
        <v>27</v>
      </c>
      <c r="D12" s="22" t="s">
        <v>28</v>
      </c>
      <c r="E12" s="22"/>
      <c r="F12" s="22" t="s">
        <v>13</v>
      </c>
      <c r="G12" s="22" t="s">
        <v>29</v>
      </c>
      <c r="H12" s="22" t="s">
        <v>30</v>
      </c>
      <c r="I12" s="22" t="s">
        <v>15</v>
      </c>
      <c r="J12" s="60" t="s">
        <v>31</v>
      </c>
    </row>
    <row r="13" customFormat="1" ht="35" customHeight="1" spans="1:10">
      <c r="A13" s="12"/>
      <c r="B13" s="11" t="s">
        <v>70</v>
      </c>
      <c r="C13" s="12" t="s">
        <v>33</v>
      </c>
      <c r="D13" s="8" t="s">
        <v>106</v>
      </c>
      <c r="E13" s="10"/>
      <c r="F13" s="23">
        <v>20</v>
      </c>
      <c r="G13" s="24">
        <f>1</f>
        <v>1</v>
      </c>
      <c r="H13" s="25">
        <f>1</f>
        <v>1</v>
      </c>
      <c r="I13" s="23">
        <v>20</v>
      </c>
      <c r="J13" s="23"/>
    </row>
    <row r="14" customFormat="1" ht="34" customHeight="1" spans="1:10">
      <c r="A14" s="12"/>
      <c r="B14" s="11"/>
      <c r="C14" s="12"/>
      <c r="D14" s="26" t="s">
        <v>107</v>
      </c>
      <c r="E14" s="27"/>
      <c r="F14" s="28"/>
      <c r="G14" s="29">
        <f>1</f>
        <v>1</v>
      </c>
      <c r="H14" s="30">
        <f>1</f>
        <v>1</v>
      </c>
      <c r="I14" s="28"/>
      <c r="J14" s="28"/>
    </row>
    <row r="15" customFormat="1" ht="29" customHeight="1" spans="1:10">
      <c r="A15" s="12"/>
      <c r="B15" s="11"/>
      <c r="C15" s="23" t="s">
        <v>74</v>
      </c>
      <c r="D15" s="16" t="s">
        <v>108</v>
      </c>
      <c r="E15" s="21"/>
      <c r="F15" s="23">
        <v>10</v>
      </c>
      <c r="G15" s="31">
        <v>1</v>
      </c>
      <c r="H15" s="32">
        <v>1</v>
      </c>
      <c r="I15" s="23">
        <v>10</v>
      </c>
      <c r="J15" s="23"/>
    </row>
    <row r="16" customFormat="1" ht="28" customHeight="1" spans="1:10">
      <c r="A16" s="12"/>
      <c r="B16" s="11"/>
      <c r="C16" s="28"/>
      <c r="D16" s="16" t="s">
        <v>109</v>
      </c>
      <c r="E16" s="21"/>
      <c r="F16" s="28"/>
      <c r="G16" s="31">
        <v>1</v>
      </c>
      <c r="H16" s="31">
        <v>1</v>
      </c>
      <c r="I16" s="28"/>
      <c r="J16" s="28"/>
    </row>
    <row r="17" customFormat="1" ht="35" customHeight="1" spans="1:10">
      <c r="A17" s="12"/>
      <c r="B17" s="11"/>
      <c r="C17" s="12" t="s">
        <v>38</v>
      </c>
      <c r="D17" s="8" t="s">
        <v>110</v>
      </c>
      <c r="E17" s="10"/>
      <c r="F17" s="12">
        <v>10</v>
      </c>
      <c r="G17" s="33" t="s">
        <v>77</v>
      </c>
      <c r="H17" s="33" t="s">
        <v>77</v>
      </c>
      <c r="I17" s="12">
        <v>10</v>
      </c>
      <c r="J17" s="12"/>
    </row>
    <row r="18" customFormat="1" ht="35" customHeight="1" spans="1:10">
      <c r="A18" s="12"/>
      <c r="B18" s="11" t="s">
        <v>78</v>
      </c>
      <c r="C18" s="34" t="s">
        <v>79</v>
      </c>
      <c r="D18" s="35" t="s">
        <v>80</v>
      </c>
      <c r="E18" s="36"/>
      <c r="F18" s="37">
        <v>10</v>
      </c>
      <c r="G18" s="38" t="s">
        <v>81</v>
      </c>
      <c r="H18" s="38" t="s">
        <v>81</v>
      </c>
      <c r="I18" s="37">
        <v>10</v>
      </c>
      <c r="J18" s="23"/>
    </row>
    <row r="19" customFormat="1" ht="9" customHeight="1" spans="1:10">
      <c r="A19" s="12"/>
      <c r="B19" s="11"/>
      <c r="C19" s="39"/>
      <c r="D19" s="40"/>
      <c r="E19" s="41"/>
      <c r="F19" s="42"/>
      <c r="G19" s="43"/>
      <c r="H19" s="43"/>
      <c r="I19" s="42"/>
      <c r="J19" s="28"/>
    </row>
    <row r="20" customFormat="1" ht="35" customHeight="1" spans="1:10">
      <c r="A20" s="12"/>
      <c r="B20" s="44" t="s">
        <v>82</v>
      </c>
      <c r="C20" s="11" t="s">
        <v>83</v>
      </c>
      <c r="D20" s="8" t="s">
        <v>111</v>
      </c>
      <c r="E20" s="10"/>
      <c r="F20" s="12">
        <v>20</v>
      </c>
      <c r="G20" s="31" t="s">
        <v>112</v>
      </c>
      <c r="H20" s="31" t="s">
        <v>112</v>
      </c>
      <c r="I20" s="12">
        <v>20</v>
      </c>
      <c r="J20" s="12"/>
    </row>
    <row r="21" customFormat="1" ht="48" customHeight="1" spans="1:10">
      <c r="A21" s="12"/>
      <c r="B21" s="46"/>
      <c r="C21" s="11" t="s">
        <v>87</v>
      </c>
      <c r="D21" s="8" t="s">
        <v>113</v>
      </c>
      <c r="E21" s="10"/>
      <c r="F21" s="12">
        <v>10</v>
      </c>
      <c r="G21" s="47" t="s">
        <v>89</v>
      </c>
      <c r="H21" s="47" t="s">
        <v>89</v>
      </c>
      <c r="I21" s="12">
        <v>10</v>
      </c>
      <c r="J21" s="7"/>
    </row>
    <row r="22" customFormat="1" ht="54" customHeight="1" spans="1:10">
      <c r="A22" s="12"/>
      <c r="B22" s="11" t="s">
        <v>58</v>
      </c>
      <c r="C22" s="11" t="s">
        <v>59</v>
      </c>
      <c r="D22" s="8" t="s">
        <v>114</v>
      </c>
      <c r="E22" s="10"/>
      <c r="F22" s="12">
        <v>10</v>
      </c>
      <c r="G22" s="31" t="s">
        <v>77</v>
      </c>
      <c r="H22" s="31" t="s">
        <v>77</v>
      </c>
      <c r="I22" s="12">
        <v>10</v>
      </c>
      <c r="J22" s="7"/>
    </row>
    <row r="23" customFormat="1" ht="35" customHeight="1" spans="1:10">
      <c r="A23" s="12" t="s">
        <v>62</v>
      </c>
      <c r="B23" s="12"/>
      <c r="C23" s="12"/>
      <c r="D23" s="12"/>
      <c r="E23" s="12"/>
      <c r="F23" s="12">
        <v>100</v>
      </c>
      <c r="G23" s="12"/>
      <c r="H23" s="12"/>
      <c r="I23" s="12">
        <v>100</v>
      </c>
      <c r="J23" s="7"/>
    </row>
    <row r="24" customFormat="1" spans="1:10">
      <c r="A24" s="48" t="s">
        <v>63</v>
      </c>
      <c r="B24" s="49"/>
      <c r="C24" s="49"/>
      <c r="D24" s="49"/>
      <c r="E24" s="49"/>
      <c r="F24" s="50"/>
      <c r="G24" s="50"/>
      <c r="H24" s="50"/>
      <c r="I24" s="50"/>
      <c r="J24" s="61"/>
    </row>
    <row r="25" customFormat="1" spans="1:10">
      <c r="A25" s="51"/>
      <c r="B25" s="52"/>
      <c r="C25" s="52"/>
      <c r="D25" s="52"/>
      <c r="E25" s="52"/>
      <c r="F25" s="53"/>
      <c r="G25" s="53"/>
      <c r="H25" s="53"/>
      <c r="I25" s="53"/>
      <c r="J25" s="62"/>
    </row>
    <row r="26" customFormat="1" spans="1:10">
      <c r="A26" s="51"/>
      <c r="B26" s="52"/>
      <c r="C26" s="52"/>
      <c r="D26" s="52"/>
      <c r="E26" s="52"/>
      <c r="F26" s="53"/>
      <c r="G26" s="53"/>
      <c r="H26" s="53"/>
      <c r="I26" s="53"/>
      <c r="J26" s="62"/>
    </row>
    <row r="27" customFormat="1" spans="1:10">
      <c r="A27" s="51"/>
      <c r="B27" s="52"/>
      <c r="C27" s="52"/>
      <c r="D27" s="52"/>
      <c r="E27" s="52"/>
      <c r="F27" s="53"/>
      <c r="G27" s="53"/>
      <c r="H27" s="53"/>
      <c r="I27" s="53"/>
      <c r="J27" s="62"/>
    </row>
    <row r="28" customFormat="1" spans="1:10">
      <c r="A28" s="51"/>
      <c r="B28" s="52"/>
      <c r="C28" s="52"/>
      <c r="D28" s="52"/>
      <c r="E28" s="52"/>
      <c r="F28" s="53"/>
      <c r="G28" s="53"/>
      <c r="H28" s="53"/>
      <c r="I28" s="53"/>
      <c r="J28" s="62"/>
    </row>
    <row r="29" customFormat="1" ht="90" customHeight="1" spans="1:10">
      <c r="A29" s="54"/>
      <c r="B29" s="55"/>
      <c r="C29" s="55"/>
      <c r="D29" s="55"/>
      <c r="E29" s="55"/>
      <c r="F29" s="56"/>
      <c r="G29" s="56"/>
      <c r="H29" s="56"/>
      <c r="I29" s="56"/>
      <c r="J29" s="63"/>
    </row>
  </sheetData>
  <mergeCells count="50">
    <mergeCell ref="B4:F4"/>
    <mergeCell ref="H4:J4"/>
    <mergeCell ref="B5:F5"/>
    <mergeCell ref="H5:J5"/>
    <mergeCell ref="B6:D6"/>
    <mergeCell ref="E6:F6"/>
    <mergeCell ref="B7:D7"/>
    <mergeCell ref="E7:F7"/>
    <mergeCell ref="B8:D8"/>
    <mergeCell ref="E8:F8"/>
    <mergeCell ref="B9:D9"/>
    <mergeCell ref="E9:F9"/>
    <mergeCell ref="B10:F10"/>
    <mergeCell ref="G10:J10"/>
    <mergeCell ref="B11:F11"/>
    <mergeCell ref="G11:J11"/>
    <mergeCell ref="D12:E12"/>
    <mergeCell ref="D13:E13"/>
    <mergeCell ref="D14:E14"/>
    <mergeCell ref="D15:E15"/>
    <mergeCell ref="D16:E16"/>
    <mergeCell ref="D17:E17"/>
    <mergeCell ref="D20:E20"/>
    <mergeCell ref="D21:E21"/>
    <mergeCell ref="D22:E22"/>
    <mergeCell ref="A23:E23"/>
    <mergeCell ref="G23:H23"/>
    <mergeCell ref="A6:A9"/>
    <mergeCell ref="A10:A11"/>
    <mergeCell ref="A12:A22"/>
    <mergeCell ref="B13:B17"/>
    <mergeCell ref="B18:B19"/>
    <mergeCell ref="B20:B21"/>
    <mergeCell ref="C13:C14"/>
    <mergeCell ref="C15:C16"/>
    <mergeCell ref="C18:C19"/>
    <mergeCell ref="F13:F14"/>
    <mergeCell ref="F15:F16"/>
    <mergeCell ref="F18:F19"/>
    <mergeCell ref="G18:G19"/>
    <mergeCell ref="H18:H19"/>
    <mergeCell ref="I13:I14"/>
    <mergeCell ref="I15:I16"/>
    <mergeCell ref="I18:I19"/>
    <mergeCell ref="J13:J14"/>
    <mergeCell ref="J15:J16"/>
    <mergeCell ref="J18:J19"/>
    <mergeCell ref="A2:J3"/>
    <mergeCell ref="D18:E19"/>
    <mergeCell ref="A24: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abSelected="1" workbookViewId="0">
      <selection activeCell="B11" sqref="B11:F11"/>
    </sheetView>
  </sheetViews>
  <sheetFormatPr defaultColWidth="9" defaultRowHeight="13.5"/>
  <cols>
    <col min="2" max="2" width="11" customWidth="1"/>
    <col min="3" max="3" width="13.125" customWidth="1"/>
    <col min="5" max="5" width="17.125" customWidth="1"/>
    <col min="6" max="6" width="8.5" style="1" customWidth="1"/>
    <col min="7" max="7" width="12.625" style="1" customWidth="1"/>
    <col min="8" max="8" width="13.25" style="1" customWidth="1"/>
    <col min="9" max="9" width="9" style="1"/>
    <col min="10" max="10" width="17.875" customWidth="1"/>
    <col min="13" max="13" width="10.375"/>
  </cols>
  <sheetData>
    <row r="1" customFormat="1" ht="16" customHeight="1" spans="1:9">
      <c r="A1" s="2"/>
      <c r="F1" s="1"/>
      <c r="G1" s="1"/>
      <c r="H1" s="1"/>
      <c r="I1" s="1"/>
    </row>
    <row r="2" customFormat="1" spans="1:10">
      <c r="A2" s="3" t="s">
        <v>1</v>
      </c>
      <c r="B2" s="4"/>
      <c r="C2" s="4"/>
      <c r="D2" s="4"/>
      <c r="E2" s="4"/>
      <c r="F2" s="4"/>
      <c r="G2" s="4"/>
      <c r="H2" s="4"/>
      <c r="I2" s="4"/>
      <c r="J2" s="57"/>
    </row>
    <row r="3" customFormat="1" ht="35" customHeight="1" spans="1:10">
      <c r="A3" s="5"/>
      <c r="B3" s="6"/>
      <c r="C3" s="6"/>
      <c r="D3" s="6"/>
      <c r="E3" s="6"/>
      <c r="F3" s="6"/>
      <c r="G3" s="6"/>
      <c r="H3" s="6"/>
      <c r="I3" s="6"/>
      <c r="J3" s="58"/>
    </row>
    <row r="4" customFormat="1" ht="35" customHeight="1" spans="1:10">
      <c r="A4" s="7" t="s">
        <v>2</v>
      </c>
      <c r="B4" s="8" t="s">
        <v>115</v>
      </c>
      <c r="C4" s="9"/>
      <c r="D4" s="9"/>
      <c r="E4" s="9"/>
      <c r="F4" s="10"/>
      <c r="G4" s="11" t="s">
        <v>4</v>
      </c>
      <c r="H4" s="8" t="s">
        <v>5</v>
      </c>
      <c r="I4" s="9"/>
      <c r="J4" s="10"/>
    </row>
    <row r="5" customFormat="1" ht="35" customHeight="1" spans="1:10">
      <c r="A5" s="7" t="s">
        <v>6</v>
      </c>
      <c r="B5" s="8" t="s">
        <v>65</v>
      </c>
      <c r="C5" s="9"/>
      <c r="D5" s="9"/>
      <c r="E5" s="9"/>
      <c r="F5" s="10"/>
      <c r="G5" s="12" t="s">
        <v>8</v>
      </c>
      <c r="H5" s="8" t="s">
        <v>9</v>
      </c>
      <c r="I5" s="9"/>
      <c r="J5" s="10"/>
    </row>
    <row r="6" customFormat="1" ht="35" customHeight="1" spans="1:10">
      <c r="A6" s="11" t="s">
        <v>10</v>
      </c>
      <c r="B6" s="8"/>
      <c r="C6" s="9"/>
      <c r="D6" s="10"/>
      <c r="E6" s="8" t="s">
        <v>11</v>
      </c>
      <c r="F6" s="10"/>
      <c r="G6" s="11" t="s">
        <v>12</v>
      </c>
      <c r="H6" s="12" t="s">
        <v>13</v>
      </c>
      <c r="I6" s="11" t="s">
        <v>14</v>
      </c>
      <c r="J6" s="12" t="s">
        <v>15</v>
      </c>
    </row>
    <row r="7" customFormat="1" ht="35" customHeight="1" spans="1:10">
      <c r="A7" s="12"/>
      <c r="B7" s="13" t="s">
        <v>116</v>
      </c>
      <c r="C7" s="14"/>
      <c r="D7" s="15"/>
      <c r="E7" s="8">
        <v>0.795995</v>
      </c>
      <c r="F7" s="10"/>
      <c r="G7" s="12">
        <v>0.795995</v>
      </c>
      <c r="H7" s="12">
        <v>10</v>
      </c>
      <c r="I7" s="59">
        <f>G7/E7*100%</f>
        <v>1</v>
      </c>
      <c r="J7" s="12">
        <v>10</v>
      </c>
    </row>
    <row r="8" customFormat="1" ht="35" customHeight="1" spans="1:10">
      <c r="A8" s="12"/>
      <c r="B8" s="16" t="s">
        <v>117</v>
      </c>
      <c r="C8" s="9"/>
      <c r="D8" s="10"/>
      <c r="E8" s="8">
        <v>0.795995</v>
      </c>
      <c r="F8" s="10"/>
      <c r="G8" s="12">
        <v>0.795995</v>
      </c>
      <c r="H8" s="12" t="s">
        <v>18</v>
      </c>
      <c r="I8" s="12" t="s">
        <v>18</v>
      </c>
      <c r="J8" s="12" t="s">
        <v>18</v>
      </c>
    </row>
    <row r="9" customFormat="1" ht="35" customHeight="1" spans="1:10">
      <c r="A9" s="12"/>
      <c r="B9" s="8" t="s">
        <v>103</v>
      </c>
      <c r="C9" s="9"/>
      <c r="D9" s="10"/>
      <c r="E9" s="8"/>
      <c r="F9" s="10"/>
      <c r="G9" s="12"/>
      <c r="H9" s="12" t="s">
        <v>18</v>
      </c>
      <c r="I9" s="12" t="s">
        <v>18</v>
      </c>
      <c r="J9" s="12" t="s">
        <v>18</v>
      </c>
    </row>
    <row r="10" customFormat="1" ht="35" customHeight="1" spans="1:10">
      <c r="A10" s="11" t="s">
        <v>20</v>
      </c>
      <c r="B10" s="17" t="s">
        <v>21</v>
      </c>
      <c r="C10" s="18"/>
      <c r="D10" s="18"/>
      <c r="E10" s="18"/>
      <c r="F10" s="19"/>
      <c r="G10" s="17" t="s">
        <v>22</v>
      </c>
      <c r="H10" s="18"/>
      <c r="I10" s="18"/>
      <c r="J10" s="19"/>
    </row>
    <row r="11" customFormat="1" ht="87" customHeight="1" spans="1:10">
      <c r="A11" s="12"/>
      <c r="B11" s="16" t="s">
        <v>118</v>
      </c>
      <c r="C11" s="20"/>
      <c r="D11" s="20"/>
      <c r="E11" s="20"/>
      <c r="F11" s="21"/>
      <c r="G11" s="16" t="s">
        <v>119</v>
      </c>
      <c r="H11" s="20"/>
      <c r="I11" s="20"/>
      <c r="J11" s="21"/>
    </row>
    <row r="12" customFormat="1" ht="35" customHeight="1" spans="1:10">
      <c r="A12" s="11" t="s">
        <v>25</v>
      </c>
      <c r="B12" s="22" t="s">
        <v>26</v>
      </c>
      <c r="C12" s="22" t="s">
        <v>27</v>
      </c>
      <c r="D12" s="22" t="s">
        <v>28</v>
      </c>
      <c r="E12" s="22"/>
      <c r="F12" s="22" t="s">
        <v>13</v>
      </c>
      <c r="G12" s="22" t="s">
        <v>29</v>
      </c>
      <c r="H12" s="22" t="s">
        <v>30</v>
      </c>
      <c r="I12" s="22" t="s">
        <v>15</v>
      </c>
      <c r="J12" s="60" t="s">
        <v>31</v>
      </c>
    </row>
    <row r="13" customFormat="1" ht="35" customHeight="1" spans="1:10">
      <c r="A13" s="12"/>
      <c r="B13" s="11" t="s">
        <v>70</v>
      </c>
      <c r="C13" s="12" t="s">
        <v>33</v>
      </c>
      <c r="D13" s="8" t="s">
        <v>106</v>
      </c>
      <c r="E13" s="10"/>
      <c r="F13" s="23">
        <v>20</v>
      </c>
      <c r="G13" s="24">
        <f>1</f>
        <v>1</v>
      </c>
      <c r="H13" s="25">
        <f>1</f>
        <v>1</v>
      </c>
      <c r="I13" s="23">
        <v>20</v>
      </c>
      <c r="J13" s="23"/>
    </row>
    <row r="14" customFormat="1" ht="34" customHeight="1" spans="1:10">
      <c r="A14" s="12"/>
      <c r="B14" s="11"/>
      <c r="C14" s="12"/>
      <c r="D14" s="26" t="s">
        <v>107</v>
      </c>
      <c r="E14" s="27"/>
      <c r="F14" s="28"/>
      <c r="G14" s="29">
        <f>1</f>
        <v>1</v>
      </c>
      <c r="H14" s="30">
        <f>1</f>
        <v>1</v>
      </c>
      <c r="I14" s="28"/>
      <c r="J14" s="28"/>
    </row>
    <row r="15" customFormat="1" ht="29" customHeight="1" spans="1:10">
      <c r="A15" s="12"/>
      <c r="B15" s="11"/>
      <c r="C15" s="23" t="s">
        <v>74</v>
      </c>
      <c r="D15" s="16" t="s">
        <v>108</v>
      </c>
      <c r="E15" s="21"/>
      <c r="F15" s="23">
        <v>10</v>
      </c>
      <c r="G15" s="31">
        <v>1</v>
      </c>
      <c r="H15" s="32">
        <v>1</v>
      </c>
      <c r="I15" s="23">
        <v>10</v>
      </c>
      <c r="J15" s="23"/>
    </row>
    <row r="16" customFormat="1" ht="28" customHeight="1" spans="1:10">
      <c r="A16" s="12"/>
      <c r="B16" s="11"/>
      <c r="C16" s="28"/>
      <c r="D16" s="16" t="s">
        <v>109</v>
      </c>
      <c r="E16" s="21"/>
      <c r="F16" s="28"/>
      <c r="G16" s="31">
        <v>1</v>
      </c>
      <c r="H16" s="31">
        <v>1</v>
      </c>
      <c r="I16" s="28"/>
      <c r="J16" s="28"/>
    </row>
    <row r="17" customFormat="1" ht="35" customHeight="1" spans="1:10">
      <c r="A17" s="12"/>
      <c r="B17" s="11"/>
      <c r="C17" s="12" t="s">
        <v>38</v>
      </c>
      <c r="D17" s="8" t="s">
        <v>110</v>
      </c>
      <c r="E17" s="10"/>
      <c r="F17" s="12">
        <v>10</v>
      </c>
      <c r="G17" s="33" t="s">
        <v>77</v>
      </c>
      <c r="H17" s="32" t="s">
        <v>77</v>
      </c>
      <c r="I17" s="12">
        <v>10</v>
      </c>
      <c r="J17" s="12"/>
    </row>
    <row r="18" customFormat="1" ht="35" customHeight="1" spans="1:10">
      <c r="A18" s="12"/>
      <c r="B18" s="11" t="s">
        <v>78</v>
      </c>
      <c r="C18" s="34" t="s">
        <v>79</v>
      </c>
      <c r="D18" s="35" t="s">
        <v>120</v>
      </c>
      <c r="E18" s="36"/>
      <c r="F18" s="37">
        <v>10</v>
      </c>
      <c r="G18" s="38" t="s">
        <v>121</v>
      </c>
      <c r="H18" s="38" t="s">
        <v>121</v>
      </c>
      <c r="I18" s="37">
        <v>10</v>
      </c>
      <c r="J18" s="23"/>
    </row>
    <row r="19" customFormat="1" ht="9" customHeight="1" spans="1:10">
      <c r="A19" s="12"/>
      <c r="B19" s="11"/>
      <c r="C19" s="39"/>
      <c r="D19" s="40"/>
      <c r="E19" s="41"/>
      <c r="F19" s="42"/>
      <c r="G19" s="43"/>
      <c r="H19" s="43"/>
      <c r="I19" s="42"/>
      <c r="J19" s="28"/>
    </row>
    <row r="20" customFormat="1" ht="35" customHeight="1" spans="1:10">
      <c r="A20" s="12"/>
      <c r="B20" s="44" t="s">
        <v>82</v>
      </c>
      <c r="C20" s="11" t="s">
        <v>83</v>
      </c>
      <c r="D20" s="8" t="s">
        <v>111</v>
      </c>
      <c r="E20" s="10"/>
      <c r="F20" s="12">
        <v>20</v>
      </c>
      <c r="G20" s="31" t="s">
        <v>122</v>
      </c>
      <c r="H20" s="45" t="s">
        <v>122</v>
      </c>
      <c r="I20" s="12">
        <v>20</v>
      </c>
      <c r="J20" s="12"/>
    </row>
    <row r="21" customFormat="1" ht="48" customHeight="1" spans="1:10">
      <c r="A21" s="12"/>
      <c r="B21" s="46"/>
      <c r="C21" s="11" t="s">
        <v>87</v>
      </c>
      <c r="D21" s="8" t="s">
        <v>113</v>
      </c>
      <c r="E21" s="10"/>
      <c r="F21" s="12">
        <v>10</v>
      </c>
      <c r="G21" s="47" t="s">
        <v>89</v>
      </c>
      <c r="H21" s="12" t="s">
        <v>89</v>
      </c>
      <c r="I21" s="12">
        <v>10</v>
      </c>
      <c r="J21" s="7"/>
    </row>
    <row r="22" customFormat="1" ht="54" customHeight="1" spans="1:10">
      <c r="A22" s="12"/>
      <c r="B22" s="11" t="s">
        <v>58</v>
      </c>
      <c r="C22" s="11" t="s">
        <v>59</v>
      </c>
      <c r="D22" s="8" t="s">
        <v>114</v>
      </c>
      <c r="E22" s="10"/>
      <c r="F22" s="12">
        <v>10</v>
      </c>
      <c r="G22" s="31" t="s">
        <v>77</v>
      </c>
      <c r="H22" s="32" t="s">
        <v>77</v>
      </c>
      <c r="I22" s="12">
        <v>10</v>
      </c>
      <c r="J22" s="7"/>
    </row>
    <row r="23" customFormat="1" ht="35" customHeight="1" spans="1:10">
      <c r="A23" s="12" t="s">
        <v>62</v>
      </c>
      <c r="B23" s="12"/>
      <c r="C23" s="12"/>
      <c r="D23" s="12"/>
      <c r="E23" s="12"/>
      <c r="F23" s="12">
        <v>100</v>
      </c>
      <c r="G23" s="12"/>
      <c r="H23" s="12"/>
      <c r="I23" s="12">
        <v>100</v>
      </c>
      <c r="J23" s="7"/>
    </row>
    <row r="24" customFormat="1" spans="1:10">
      <c r="A24" s="48" t="s">
        <v>63</v>
      </c>
      <c r="B24" s="49"/>
      <c r="C24" s="49"/>
      <c r="D24" s="49"/>
      <c r="E24" s="49"/>
      <c r="F24" s="50"/>
      <c r="G24" s="50"/>
      <c r="H24" s="50"/>
      <c r="I24" s="50"/>
      <c r="J24" s="61"/>
    </row>
    <row r="25" customFormat="1" spans="1:10">
      <c r="A25" s="51"/>
      <c r="B25" s="52"/>
      <c r="C25" s="52"/>
      <c r="D25" s="52"/>
      <c r="E25" s="52"/>
      <c r="F25" s="53"/>
      <c r="G25" s="53"/>
      <c r="H25" s="53"/>
      <c r="I25" s="53"/>
      <c r="J25" s="62"/>
    </row>
    <row r="26" customFormat="1" spans="1:10">
      <c r="A26" s="51"/>
      <c r="B26" s="52"/>
      <c r="C26" s="52"/>
      <c r="D26" s="52"/>
      <c r="E26" s="52"/>
      <c r="F26" s="53"/>
      <c r="G26" s="53"/>
      <c r="H26" s="53"/>
      <c r="I26" s="53"/>
      <c r="J26" s="62"/>
    </row>
    <row r="27" customFormat="1" spans="1:10">
      <c r="A27" s="51"/>
      <c r="B27" s="52"/>
      <c r="C27" s="52"/>
      <c r="D27" s="52"/>
      <c r="E27" s="52"/>
      <c r="F27" s="53"/>
      <c r="G27" s="53"/>
      <c r="H27" s="53"/>
      <c r="I27" s="53"/>
      <c r="J27" s="62"/>
    </row>
    <row r="28" customFormat="1" spans="1:10">
      <c r="A28" s="51"/>
      <c r="B28" s="52"/>
      <c r="C28" s="52"/>
      <c r="D28" s="52"/>
      <c r="E28" s="52"/>
      <c r="F28" s="53"/>
      <c r="G28" s="53"/>
      <c r="H28" s="53"/>
      <c r="I28" s="53"/>
      <c r="J28" s="62"/>
    </row>
    <row r="29" customFormat="1" ht="90" customHeight="1" spans="1:10">
      <c r="A29" s="54"/>
      <c r="B29" s="55"/>
      <c r="C29" s="55"/>
      <c r="D29" s="55"/>
      <c r="E29" s="55"/>
      <c r="F29" s="56"/>
      <c r="G29" s="56"/>
      <c r="H29" s="56"/>
      <c r="I29" s="56"/>
      <c r="J29" s="63"/>
    </row>
  </sheetData>
  <mergeCells count="50">
    <mergeCell ref="B4:F4"/>
    <mergeCell ref="H4:J4"/>
    <mergeCell ref="B5:F5"/>
    <mergeCell ref="H5:J5"/>
    <mergeCell ref="B6:D6"/>
    <mergeCell ref="E6:F6"/>
    <mergeCell ref="B7:D7"/>
    <mergeCell ref="E7:F7"/>
    <mergeCell ref="B8:D8"/>
    <mergeCell ref="E8:F8"/>
    <mergeCell ref="B9:D9"/>
    <mergeCell ref="E9:F9"/>
    <mergeCell ref="B10:F10"/>
    <mergeCell ref="G10:J10"/>
    <mergeCell ref="B11:F11"/>
    <mergeCell ref="G11:J11"/>
    <mergeCell ref="D12:E12"/>
    <mergeCell ref="D13:E13"/>
    <mergeCell ref="D14:E14"/>
    <mergeCell ref="D15:E15"/>
    <mergeCell ref="D16:E16"/>
    <mergeCell ref="D17:E17"/>
    <mergeCell ref="D20:E20"/>
    <mergeCell ref="D21:E21"/>
    <mergeCell ref="D22:E22"/>
    <mergeCell ref="A23:E23"/>
    <mergeCell ref="G23:H23"/>
    <mergeCell ref="A6:A9"/>
    <mergeCell ref="A10:A11"/>
    <mergeCell ref="A12:A22"/>
    <mergeCell ref="B13:B17"/>
    <mergeCell ref="B18:B19"/>
    <mergeCell ref="B20:B21"/>
    <mergeCell ref="C13:C14"/>
    <mergeCell ref="C15:C16"/>
    <mergeCell ref="C18:C19"/>
    <mergeCell ref="F13:F14"/>
    <mergeCell ref="F15:F16"/>
    <mergeCell ref="F18:F19"/>
    <mergeCell ref="G18:G19"/>
    <mergeCell ref="H18:H19"/>
    <mergeCell ref="I13:I14"/>
    <mergeCell ref="I15:I16"/>
    <mergeCell ref="I18:I19"/>
    <mergeCell ref="J13:J14"/>
    <mergeCell ref="J15:J16"/>
    <mergeCell ref="J18:J19"/>
    <mergeCell ref="A2:J3"/>
    <mergeCell ref="D18:E19"/>
    <mergeCell ref="A24:J2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蔚林乳胶丝厂</vt:lpstr>
      <vt:lpstr>文卷村委会那其村牛角生产路</vt:lpstr>
      <vt:lpstr>木排村委会新舍村加赵生产路</vt:lpstr>
      <vt:lpstr>美万村委会冰廉村道路</vt:lpstr>
      <vt:lpstr>拱教村委会排水沟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2025-09-03T07:17:35Z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2052-11.1.0.8840</vt:lpwstr>
  </property>
  <property fmtid="{D5CDD505-2E9C-101B-9397-08002B2CF9AE}" pid="3" name="ICV">
    <vt:lpwstr>3F5CFFE8AC0744158B68025D086BE00B_12</vt:lpwstr>
  </property>
</Properties>
</file>