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25"/>
  </bookViews>
  <sheets>
    <sheet name="东成镇XX村委会拟推荐2024年乡村公益性岗名单" sheetId="1" r:id="rId1"/>
  </sheets>
  <externalReferences>
    <externalReference r:id="rId2"/>
  </externalReferences>
  <definedNames>
    <definedName name="_xlnm._FilterDatabase" localSheetId="0" hidden="1">东成镇XX村委会拟推荐2024年乡村公益性岗名单!$A$3:$K$121</definedName>
    <definedName name="_xlnm.Print_Titles" localSheetId="0">东成镇XX村委会拟推荐2024年乡村公益性岗名单!$1:$3</definedName>
    <definedName name="_xlnm.Print_Area" localSheetId="0">东成镇XX村委会拟推荐2024年乡村公益性岗名单!$A$1:$J$120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<sst xmlns="http://schemas.openxmlformats.org/spreadsheetml/2006/main" count="716" uniqueCount="170">
  <si>
    <t>东成镇拟推荐2024年乡村公益性岗名单</t>
  </si>
  <si>
    <t>单位：东成镇人民政府</t>
  </si>
  <si>
    <t>序号</t>
  </si>
  <si>
    <t>姓名</t>
  </si>
  <si>
    <t>性别</t>
  </si>
  <si>
    <t>年龄</t>
  </si>
  <si>
    <t>户属性</t>
  </si>
  <si>
    <t>岗位名称</t>
  </si>
  <si>
    <t>协议时间</t>
  </si>
  <si>
    <t>工资补贴标准（月/元）</t>
  </si>
  <si>
    <t>村委会</t>
  </si>
  <si>
    <t>备注</t>
  </si>
  <si>
    <t>张翠平</t>
  </si>
  <si>
    <t>女</t>
  </si>
  <si>
    <t>低保户</t>
  </si>
  <si>
    <t>村务协理员</t>
  </si>
  <si>
    <t>20240301-20250228</t>
  </si>
  <si>
    <t>东成村委会</t>
  </si>
  <si>
    <t>吴运开</t>
  </si>
  <si>
    <t>男</t>
  </si>
  <si>
    <t>护路员</t>
  </si>
  <si>
    <t>黄汝静</t>
  </si>
  <si>
    <t>相对稳定脱贫户</t>
  </si>
  <si>
    <t>李开绵</t>
  </si>
  <si>
    <t>边缘易致贫户</t>
  </si>
  <si>
    <t>陈女联</t>
  </si>
  <si>
    <t>护林员</t>
  </si>
  <si>
    <t>番陈村委会</t>
  </si>
  <si>
    <t>郑三女</t>
  </si>
  <si>
    <t>李启勋</t>
  </si>
  <si>
    <t>黎贵乾</t>
  </si>
  <si>
    <t>突发严重困难户</t>
  </si>
  <si>
    <t>符小香</t>
  </si>
  <si>
    <t>李二女</t>
  </si>
  <si>
    <t>李以仁</t>
  </si>
  <si>
    <t>治安协管员</t>
  </si>
  <si>
    <t>李乃瑜</t>
  </si>
  <si>
    <t>护河员</t>
  </si>
  <si>
    <t>王庆成</t>
  </si>
  <si>
    <t>王壮华</t>
  </si>
  <si>
    <t>公立学校保洁员</t>
  </si>
  <si>
    <t>周爱珠</t>
  </si>
  <si>
    <t xml:space="preserve"> 相对稳定脱贫户</t>
  </si>
  <si>
    <t>郑风桃</t>
  </si>
  <si>
    <t>许家荣</t>
  </si>
  <si>
    <t>公立学校保安</t>
  </si>
  <si>
    <t>羊美宏</t>
  </si>
  <si>
    <t>金美花</t>
  </si>
  <si>
    <t>李可登</t>
  </si>
  <si>
    <t>中心村委会</t>
  </si>
  <si>
    <t>李可球</t>
  </si>
  <si>
    <t>羊晋武</t>
  </si>
  <si>
    <t>符元亨</t>
  </si>
  <si>
    <t>李玉芳</t>
  </si>
  <si>
    <t>朱耀堂</t>
  </si>
  <si>
    <t>李弟传</t>
  </si>
  <si>
    <t>周坊村委会</t>
  </si>
  <si>
    <t>周多侬</t>
  </si>
  <si>
    <t>汪克光</t>
  </si>
  <si>
    <t>李克祥</t>
  </si>
  <si>
    <t>陈月爱</t>
  </si>
  <si>
    <t>吴长女</t>
  </si>
  <si>
    <t>薛梅兰</t>
  </si>
  <si>
    <t>加悦村委会</t>
  </si>
  <si>
    <t>符秋女</t>
  </si>
  <si>
    <t>符为俊</t>
  </si>
  <si>
    <t>郑风花</t>
  </si>
  <si>
    <t>羊世泽</t>
  </si>
  <si>
    <t>梁造奇</t>
  </si>
  <si>
    <t>李家德</t>
  </si>
  <si>
    <t>茅坡村委会</t>
  </si>
  <si>
    <t>薛坤香</t>
  </si>
  <si>
    <t>李秀信</t>
  </si>
  <si>
    <t>李定昌</t>
  </si>
  <si>
    <t>金爱姣</t>
  </si>
  <si>
    <t>村级保洁员</t>
  </si>
  <si>
    <t>李君清</t>
  </si>
  <si>
    <t>羊位华</t>
  </si>
  <si>
    <t>管水员</t>
  </si>
  <si>
    <t>黎小姑</t>
  </si>
  <si>
    <t>书村村委会</t>
  </si>
  <si>
    <t>朱静爱</t>
  </si>
  <si>
    <t>李伟明</t>
  </si>
  <si>
    <t>曾彩平</t>
  </si>
  <si>
    <t>陈业福</t>
  </si>
  <si>
    <t>陈业强</t>
  </si>
  <si>
    <t>李本礼</t>
  </si>
  <si>
    <t>羊美玉</t>
  </si>
  <si>
    <t>林秋爱</t>
  </si>
  <si>
    <t>陈业灿</t>
  </si>
  <si>
    <t>羊志熊</t>
  </si>
  <si>
    <t>乡村防疫员</t>
  </si>
  <si>
    <t>崖碧村委会</t>
  </si>
  <si>
    <t>羊壮候</t>
  </si>
  <si>
    <t>高圣为</t>
  </si>
  <si>
    <t>李香爱</t>
  </si>
  <si>
    <t>人力资源和社会保障协管员</t>
  </si>
  <si>
    <t>陈莲喜</t>
  </si>
  <si>
    <t>寨脚村委会</t>
  </si>
  <si>
    <t>张彩静</t>
  </si>
  <si>
    <t>李春教</t>
  </si>
  <si>
    <t>李秀香</t>
  </si>
  <si>
    <t>苏二女</t>
  </si>
  <si>
    <t>李英桃</t>
  </si>
  <si>
    <t>王所必</t>
  </si>
  <si>
    <t>李善瑶</t>
  </si>
  <si>
    <t>高荣村委会</t>
  </si>
  <si>
    <t>赵丕典</t>
  </si>
  <si>
    <t>李代玉</t>
  </si>
  <si>
    <t>唐永兴</t>
  </si>
  <si>
    <t>李积恩</t>
  </si>
  <si>
    <t>刘小娥</t>
  </si>
  <si>
    <t>张孙远</t>
  </si>
  <si>
    <t>流坡村委会</t>
  </si>
  <si>
    <t>李健仁</t>
  </si>
  <si>
    <t>吴静美</t>
  </si>
  <si>
    <t>吴带丽</t>
  </si>
  <si>
    <t>张孙助</t>
  </si>
  <si>
    <t>侯传坚</t>
  </si>
  <si>
    <t>刘冠其</t>
  </si>
  <si>
    <t>刘香桂</t>
  </si>
  <si>
    <t>平地村委会</t>
  </si>
  <si>
    <t>李淑闰</t>
  </si>
  <si>
    <t>刘美事</t>
  </si>
  <si>
    <t>交通安全员</t>
  </si>
  <si>
    <t>徐丹女</t>
  </si>
  <si>
    <t>符石楼</t>
  </si>
  <si>
    <t>胡开尤</t>
  </si>
  <si>
    <t>大坡村委会</t>
  </si>
  <si>
    <t>陈有赞</t>
  </si>
  <si>
    <t>胡开芳</t>
  </si>
  <si>
    <t>张美焕</t>
  </si>
  <si>
    <t>符桃英</t>
  </si>
  <si>
    <t>曾土伦</t>
  </si>
  <si>
    <t>刘美丽</t>
  </si>
  <si>
    <t>陈邦金</t>
  </si>
  <si>
    <t>洪山村委会</t>
  </si>
  <si>
    <t>符初女</t>
  </si>
  <si>
    <t>陈柚沅</t>
  </si>
  <si>
    <t>陈建超</t>
  </si>
  <si>
    <t>黎克汉</t>
  </si>
  <si>
    <t>羊秋女</t>
  </si>
  <si>
    <t>符开元</t>
  </si>
  <si>
    <t>迈格村委会</t>
  </si>
  <si>
    <t>朱月爱</t>
  </si>
  <si>
    <t>符文山</t>
  </si>
  <si>
    <t>陈美秋</t>
  </si>
  <si>
    <t>许石爱</t>
  </si>
  <si>
    <t>里仁村委会</t>
  </si>
  <si>
    <t>金美娇</t>
  </si>
  <si>
    <t>赵二女</t>
  </si>
  <si>
    <t>文柏村委会</t>
  </si>
  <si>
    <t>羊俊菊</t>
  </si>
  <si>
    <t>王应芳</t>
  </si>
  <si>
    <t>脱贫不稳定户</t>
  </si>
  <si>
    <t>王冠才</t>
  </si>
  <si>
    <t>李壮业</t>
  </si>
  <si>
    <t>刘万明</t>
  </si>
  <si>
    <t>符成香</t>
  </si>
  <si>
    <t>王奇数</t>
  </si>
  <si>
    <t>陈详球</t>
  </si>
  <si>
    <t>李爱舅</t>
  </si>
  <si>
    <t>吴村村委会</t>
  </si>
  <si>
    <t>羊少飞</t>
  </si>
  <si>
    <t>周彩坤</t>
  </si>
  <si>
    <t>李澜花</t>
  </si>
  <si>
    <t>抱舍村委会</t>
  </si>
  <si>
    <t>郑雨湖</t>
  </si>
  <si>
    <t>支部书记（签名）：</t>
  </si>
  <si>
    <t>驻村第一书记（签名）：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</si>
</sst>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2"/>
      <name val="仿宋"/>
      <charset val="134"/>
    </font>
    <font>
      <sz val="14"/>
      <name val="仿宋"/>
      <charset val="134"/>
    </font>
    <font>
      <b/>
      <sz val="20"/>
      <color theme="1"/>
      <name val="仿宋"/>
      <charset val="134"/>
    </font>
    <font>
      <b/>
      <sz val="14"/>
      <name val="仿宋"/>
      <charset val="134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b/>
      <sz val="11"/>
      <color theme="1"/>
      <name val="仿宋"/>
      <charset val="134"/>
    </font>
    <font>
      <sz val="11"/>
      <name val="宋体"/>
      <charset val="134"/>
    </font>
    <font>
      <b/>
      <sz val="16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32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1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4 2" xfId="50"/>
    <cellStyle name="常规 10" xfId="51"/>
    <cellStyle name="常规 4" xfId="52"/>
    <cellStyle name="常规 5" xfId="53"/>
    <cellStyle name="常规 2 2" xfId="54"/>
    <cellStyle name="常规 6" xfId="55"/>
    <cellStyle name="常规 7" xfId="56"/>
    <cellStyle name="常规 3" xfId="57"/>
    <cellStyle name="常规 2" xfId="5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k-86\AppData\Roaming\kingsoft\office6\backup\2023&#24180;&#20065;&#26449;&#20844;&#30410;&#24615;&#23703;&#20301;&#65288;1-12&#26376;&#20840;&#24180;&#33457;&#21517;&#2087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15人乡村"/>
      <sheetName val="Sheet2"/>
      <sheetName val="Sheet3"/>
    </sheetNames>
    <sheetDataSet>
      <sheetData sheetId="0" refreshError="1">
        <row r="2">
          <cell r="I2" t="str">
            <v>岗位名称</v>
          </cell>
          <cell r="J2" t="str">
            <v>每月上岗天数</v>
          </cell>
          <cell r="K2" t="str">
            <v>协议时间</v>
          </cell>
          <cell r="L2" t="str">
            <v>工资补贴标准（月/元）</v>
          </cell>
        </row>
        <row r="3">
          <cell r="I3" t="str">
            <v>护路员</v>
          </cell>
          <cell r="J3">
            <v>14</v>
          </cell>
          <cell r="K3" t="str">
            <v>20230301-20240228</v>
          </cell>
          <cell r="L3">
            <v>1000</v>
          </cell>
        </row>
        <row r="4">
          <cell r="I4" t="str">
            <v>护路员</v>
          </cell>
          <cell r="J4">
            <v>14</v>
          </cell>
          <cell r="K4" t="str">
            <v>20230301-20240228</v>
          </cell>
          <cell r="L4">
            <v>1000</v>
          </cell>
        </row>
        <row r="5">
          <cell r="I5" t="str">
            <v>护路员</v>
          </cell>
          <cell r="J5">
            <v>14</v>
          </cell>
          <cell r="K5" t="str">
            <v>20230301-20240228</v>
          </cell>
          <cell r="L5">
            <v>1000</v>
          </cell>
        </row>
        <row r="6">
          <cell r="I6" t="str">
            <v>护路员</v>
          </cell>
          <cell r="J6">
            <v>14</v>
          </cell>
          <cell r="K6" t="str">
            <v>20230301-20240228</v>
          </cell>
          <cell r="L6">
            <v>1000</v>
          </cell>
        </row>
        <row r="7">
          <cell r="I7" t="str">
            <v>护路员</v>
          </cell>
          <cell r="J7">
            <v>14</v>
          </cell>
          <cell r="K7" t="str">
            <v>20230301-20240228</v>
          </cell>
          <cell r="L7">
            <v>1000</v>
          </cell>
        </row>
        <row r="8">
          <cell r="I8" t="str">
            <v>护路员</v>
          </cell>
          <cell r="J8">
            <v>14</v>
          </cell>
          <cell r="K8" t="str">
            <v>20230301-20240228</v>
          </cell>
          <cell r="L8">
            <v>1000</v>
          </cell>
        </row>
        <row r="9">
          <cell r="I9" t="str">
            <v>社会治安协管员</v>
          </cell>
          <cell r="J9">
            <v>14</v>
          </cell>
          <cell r="K9" t="str">
            <v>20230301-20240228</v>
          </cell>
          <cell r="L9">
            <v>1000</v>
          </cell>
        </row>
        <row r="10">
          <cell r="I10" t="str">
            <v>村级保洁员</v>
          </cell>
          <cell r="J10">
            <v>8</v>
          </cell>
          <cell r="K10" t="str">
            <v>20230301-20240228</v>
          </cell>
          <cell r="L10">
            <v>650</v>
          </cell>
        </row>
        <row r="11">
          <cell r="I11" t="str">
            <v>护路员</v>
          </cell>
          <cell r="J11">
            <v>14</v>
          </cell>
          <cell r="K11" t="str">
            <v>20230301-20240228</v>
          </cell>
          <cell r="L11">
            <v>1000</v>
          </cell>
        </row>
        <row r="12">
          <cell r="I12" t="str">
            <v>村级保洁员</v>
          </cell>
          <cell r="J12">
            <v>8</v>
          </cell>
          <cell r="K12" t="str">
            <v>20230301-20240228</v>
          </cell>
          <cell r="L12">
            <v>650</v>
          </cell>
        </row>
        <row r="13">
          <cell r="I13" t="str">
            <v>村级保洁员</v>
          </cell>
          <cell r="J13">
            <v>8</v>
          </cell>
          <cell r="K13" t="str">
            <v>20230301-20240228</v>
          </cell>
          <cell r="L13">
            <v>650</v>
          </cell>
        </row>
        <row r="14">
          <cell r="I14" t="str">
            <v>护路员</v>
          </cell>
          <cell r="J14">
            <v>14</v>
          </cell>
          <cell r="K14" t="str">
            <v>20230301-20240228</v>
          </cell>
          <cell r="L14">
            <v>1000</v>
          </cell>
        </row>
        <row r="15">
          <cell r="I15" t="str">
            <v>村务协理员</v>
          </cell>
          <cell r="J15">
            <v>14</v>
          </cell>
          <cell r="K15" t="str">
            <v>20230301-20240228</v>
          </cell>
          <cell r="L15">
            <v>1000</v>
          </cell>
        </row>
        <row r="16">
          <cell r="I16" t="str">
            <v>村务协理员</v>
          </cell>
          <cell r="J16">
            <v>14</v>
          </cell>
          <cell r="K16" t="str">
            <v>20230301-20240228</v>
          </cell>
          <cell r="L16">
            <v>1000</v>
          </cell>
        </row>
        <row r="17">
          <cell r="I17" t="str">
            <v>护路员</v>
          </cell>
          <cell r="J17">
            <v>14</v>
          </cell>
          <cell r="K17" t="str">
            <v>20230301-20240228</v>
          </cell>
          <cell r="L17">
            <v>1000</v>
          </cell>
        </row>
        <row r="18">
          <cell r="I18" t="str">
            <v>护河员</v>
          </cell>
          <cell r="J18">
            <v>14</v>
          </cell>
          <cell r="K18" t="str">
            <v>20230301-20240228</v>
          </cell>
          <cell r="L18">
            <v>1000</v>
          </cell>
        </row>
        <row r="19">
          <cell r="I19" t="str">
            <v>护林员</v>
          </cell>
          <cell r="J19">
            <v>14</v>
          </cell>
          <cell r="K19" t="str">
            <v>20230301-20240228</v>
          </cell>
          <cell r="L19">
            <v>1000</v>
          </cell>
        </row>
        <row r="20">
          <cell r="I20" t="str">
            <v>村务协理员</v>
          </cell>
          <cell r="J20">
            <v>14</v>
          </cell>
          <cell r="K20" t="str">
            <v>20230301-20240228</v>
          </cell>
          <cell r="L20">
            <v>1000</v>
          </cell>
        </row>
        <row r="21">
          <cell r="I21" t="str">
            <v>护林员</v>
          </cell>
          <cell r="J21">
            <v>14</v>
          </cell>
          <cell r="K21" t="str">
            <v>20230301-20240228</v>
          </cell>
          <cell r="L21">
            <v>1000</v>
          </cell>
        </row>
        <row r="22">
          <cell r="I22" t="str">
            <v>村务协理员</v>
          </cell>
          <cell r="J22">
            <v>14</v>
          </cell>
          <cell r="K22" t="str">
            <v>20230301-20240228</v>
          </cell>
          <cell r="L22">
            <v>1000</v>
          </cell>
        </row>
        <row r="23">
          <cell r="I23" t="str">
            <v>护路员</v>
          </cell>
          <cell r="J23">
            <v>14</v>
          </cell>
          <cell r="K23" t="str">
            <v>20230301-20240228</v>
          </cell>
          <cell r="L23">
            <v>1000</v>
          </cell>
        </row>
        <row r="24">
          <cell r="I24" t="str">
            <v>护路员</v>
          </cell>
          <cell r="J24">
            <v>14</v>
          </cell>
          <cell r="K24" t="str">
            <v>20230301-20240228</v>
          </cell>
          <cell r="L24">
            <v>1000</v>
          </cell>
        </row>
        <row r="25">
          <cell r="I25" t="str">
            <v>村务协理员</v>
          </cell>
          <cell r="J25">
            <v>14</v>
          </cell>
          <cell r="K25" t="str">
            <v>20230301-20240228</v>
          </cell>
          <cell r="L25">
            <v>1000</v>
          </cell>
        </row>
        <row r="26">
          <cell r="I26" t="str">
            <v>护路员</v>
          </cell>
          <cell r="J26">
            <v>14</v>
          </cell>
          <cell r="K26" t="str">
            <v>20230301-20240228</v>
          </cell>
          <cell r="L26">
            <v>1000</v>
          </cell>
        </row>
        <row r="27">
          <cell r="I27" t="str">
            <v>护路员</v>
          </cell>
          <cell r="J27">
            <v>14</v>
          </cell>
          <cell r="K27" t="str">
            <v>20230301-20240228</v>
          </cell>
          <cell r="L27">
            <v>1000</v>
          </cell>
        </row>
        <row r="28">
          <cell r="I28" t="str">
            <v>护林员</v>
          </cell>
          <cell r="J28">
            <v>14</v>
          </cell>
          <cell r="K28" t="str">
            <v>20230301-20240228</v>
          </cell>
          <cell r="L28">
            <v>1000</v>
          </cell>
        </row>
        <row r="29">
          <cell r="I29" t="str">
            <v>村级保洁员</v>
          </cell>
          <cell r="J29">
            <v>8</v>
          </cell>
          <cell r="K29" t="str">
            <v>20230301-20240228</v>
          </cell>
          <cell r="L29">
            <v>650</v>
          </cell>
        </row>
        <row r="30">
          <cell r="I30" t="str">
            <v>村务协理员</v>
          </cell>
          <cell r="J30">
            <v>14</v>
          </cell>
          <cell r="K30" t="str">
            <v>20230301-20240228</v>
          </cell>
          <cell r="L30">
            <v>1000</v>
          </cell>
        </row>
        <row r="31">
          <cell r="I31" t="str">
            <v>村级保洁员</v>
          </cell>
          <cell r="J31">
            <v>8</v>
          </cell>
          <cell r="K31" t="str">
            <v>20230301-20240228</v>
          </cell>
          <cell r="L31">
            <v>650</v>
          </cell>
        </row>
        <row r="32">
          <cell r="I32" t="str">
            <v>护路员</v>
          </cell>
          <cell r="J32">
            <v>14</v>
          </cell>
          <cell r="K32" t="str">
            <v>20230301-20240228</v>
          </cell>
          <cell r="L32">
            <v>1000</v>
          </cell>
        </row>
        <row r="33">
          <cell r="I33" t="str">
            <v>护路员</v>
          </cell>
          <cell r="J33">
            <v>14</v>
          </cell>
          <cell r="K33" t="str">
            <v>20230301-20240228</v>
          </cell>
          <cell r="L33">
            <v>1000</v>
          </cell>
        </row>
        <row r="34">
          <cell r="I34" t="str">
            <v>村务协理员</v>
          </cell>
          <cell r="J34">
            <v>14</v>
          </cell>
          <cell r="K34" t="str">
            <v>20230301-20240228</v>
          </cell>
          <cell r="L34">
            <v>1000</v>
          </cell>
        </row>
        <row r="35">
          <cell r="I35" t="str">
            <v>护路员</v>
          </cell>
          <cell r="J35">
            <v>14</v>
          </cell>
          <cell r="K35" t="str">
            <v>20230301-20240228</v>
          </cell>
          <cell r="L35">
            <v>1000</v>
          </cell>
        </row>
        <row r="36">
          <cell r="I36" t="str">
            <v>村务协理员</v>
          </cell>
          <cell r="J36">
            <v>14</v>
          </cell>
          <cell r="K36" t="str">
            <v>20230301-20240228</v>
          </cell>
          <cell r="L36">
            <v>1000</v>
          </cell>
        </row>
        <row r="37">
          <cell r="I37" t="str">
            <v>管水员</v>
          </cell>
          <cell r="J37">
            <v>16</v>
          </cell>
          <cell r="K37" t="str">
            <v>20230301-20240228</v>
          </cell>
          <cell r="L37">
            <v>1200</v>
          </cell>
        </row>
        <row r="38">
          <cell r="I38" t="str">
            <v>护路员</v>
          </cell>
          <cell r="J38">
            <v>14</v>
          </cell>
          <cell r="K38" t="str">
            <v>20230301-20240228</v>
          </cell>
          <cell r="L38">
            <v>1000</v>
          </cell>
        </row>
        <row r="39">
          <cell r="I39" t="str">
            <v>管水员</v>
          </cell>
          <cell r="J39">
            <v>16</v>
          </cell>
          <cell r="K39" t="str">
            <v>20230301-20240228</v>
          </cell>
          <cell r="L39">
            <v>1200</v>
          </cell>
        </row>
        <row r="40">
          <cell r="I40" t="str">
            <v>村务协理员</v>
          </cell>
          <cell r="J40">
            <v>14</v>
          </cell>
          <cell r="K40" t="str">
            <v>20230301-20240228</v>
          </cell>
          <cell r="L40">
            <v>1000</v>
          </cell>
        </row>
        <row r="41">
          <cell r="I41" t="str">
            <v>管水员</v>
          </cell>
          <cell r="J41">
            <v>16</v>
          </cell>
          <cell r="K41" t="str">
            <v>20230301-20240228</v>
          </cell>
          <cell r="L41">
            <v>1200</v>
          </cell>
        </row>
        <row r="42">
          <cell r="I42" t="str">
            <v>护路员</v>
          </cell>
          <cell r="J42">
            <v>14</v>
          </cell>
          <cell r="K42" t="str">
            <v>20230301-20240228</v>
          </cell>
          <cell r="L42">
            <v>1000</v>
          </cell>
        </row>
        <row r="43">
          <cell r="I43" t="str">
            <v>护林员</v>
          </cell>
          <cell r="J43">
            <v>14</v>
          </cell>
          <cell r="K43" t="str">
            <v>20230301-20240228</v>
          </cell>
          <cell r="L43">
            <v>1000</v>
          </cell>
        </row>
        <row r="44">
          <cell r="I44" t="str">
            <v>护林员</v>
          </cell>
          <cell r="J44">
            <v>14</v>
          </cell>
          <cell r="K44" t="str">
            <v>20230301-20240228</v>
          </cell>
          <cell r="L44">
            <v>1000</v>
          </cell>
        </row>
        <row r="45">
          <cell r="I45" t="str">
            <v>护林员</v>
          </cell>
          <cell r="J45">
            <v>14</v>
          </cell>
          <cell r="K45" t="str">
            <v>20230301-20240228</v>
          </cell>
          <cell r="L45">
            <v>1000</v>
          </cell>
        </row>
        <row r="46">
          <cell r="I46" t="str">
            <v>护路员</v>
          </cell>
          <cell r="J46">
            <v>14</v>
          </cell>
          <cell r="K46" t="str">
            <v>20230301-20240228</v>
          </cell>
          <cell r="L46">
            <v>1000</v>
          </cell>
        </row>
        <row r="47">
          <cell r="I47" t="str">
            <v>村务协理员</v>
          </cell>
          <cell r="J47">
            <v>14</v>
          </cell>
          <cell r="K47" t="str">
            <v>20230301-20240228</v>
          </cell>
          <cell r="L47">
            <v>1000</v>
          </cell>
        </row>
        <row r="48">
          <cell r="I48" t="str">
            <v>护路员</v>
          </cell>
          <cell r="J48">
            <v>14</v>
          </cell>
          <cell r="K48" t="str">
            <v>20230301-20240228</v>
          </cell>
          <cell r="L48">
            <v>1000</v>
          </cell>
        </row>
        <row r="49">
          <cell r="I49" t="str">
            <v>护路员</v>
          </cell>
          <cell r="J49">
            <v>14</v>
          </cell>
          <cell r="K49" t="str">
            <v>20230301-20240228</v>
          </cell>
          <cell r="L49">
            <v>1000</v>
          </cell>
        </row>
        <row r="50">
          <cell r="I50" t="str">
            <v>护路员</v>
          </cell>
          <cell r="J50">
            <v>14</v>
          </cell>
          <cell r="K50" t="str">
            <v>20230301-20240228</v>
          </cell>
          <cell r="L50">
            <v>1000</v>
          </cell>
        </row>
        <row r="51">
          <cell r="I51" t="str">
            <v>护林员</v>
          </cell>
          <cell r="J51">
            <v>14</v>
          </cell>
          <cell r="K51" t="str">
            <v>20230301-20240228</v>
          </cell>
          <cell r="L51">
            <v>1000</v>
          </cell>
        </row>
        <row r="52">
          <cell r="I52" t="str">
            <v>村务协理员</v>
          </cell>
          <cell r="J52">
            <v>14</v>
          </cell>
          <cell r="K52" t="str">
            <v>20230301-20240228</v>
          </cell>
          <cell r="L52">
            <v>1000</v>
          </cell>
        </row>
        <row r="53">
          <cell r="I53" t="str">
            <v>村务协理员</v>
          </cell>
          <cell r="J53">
            <v>14</v>
          </cell>
          <cell r="K53" t="str">
            <v>20230301-20240228</v>
          </cell>
          <cell r="L53">
            <v>1000</v>
          </cell>
        </row>
        <row r="54">
          <cell r="I54" t="str">
            <v>公立学校保安</v>
          </cell>
          <cell r="J54">
            <v>15</v>
          </cell>
          <cell r="K54" t="str">
            <v>20230301-20240228</v>
          </cell>
          <cell r="L54">
            <v>1100</v>
          </cell>
        </row>
        <row r="55">
          <cell r="I55" t="str">
            <v>护路员</v>
          </cell>
          <cell r="J55">
            <v>14</v>
          </cell>
          <cell r="K55" t="str">
            <v>20230301-20240228</v>
          </cell>
          <cell r="L55">
            <v>1000</v>
          </cell>
        </row>
        <row r="56">
          <cell r="I56" t="str">
            <v>村级保洁员</v>
          </cell>
          <cell r="J56">
            <v>8</v>
          </cell>
          <cell r="K56" t="str">
            <v>20230301-20240228</v>
          </cell>
          <cell r="L56">
            <v>650</v>
          </cell>
        </row>
        <row r="57">
          <cell r="I57" t="str">
            <v>村务协理员</v>
          </cell>
          <cell r="J57">
            <v>14</v>
          </cell>
          <cell r="K57" t="str">
            <v>20230301-20240228</v>
          </cell>
          <cell r="L57">
            <v>1000</v>
          </cell>
        </row>
        <row r="58">
          <cell r="I58" t="str">
            <v>护路员</v>
          </cell>
          <cell r="J58">
            <v>14</v>
          </cell>
          <cell r="K58" t="str">
            <v>20230301-20240228</v>
          </cell>
          <cell r="L58">
            <v>1000</v>
          </cell>
        </row>
        <row r="59">
          <cell r="I59" t="str">
            <v>护路员</v>
          </cell>
          <cell r="J59">
            <v>14</v>
          </cell>
          <cell r="K59" t="str">
            <v>20230301-20240228</v>
          </cell>
          <cell r="L59">
            <v>1000</v>
          </cell>
        </row>
        <row r="60">
          <cell r="I60" t="str">
            <v>护路员</v>
          </cell>
          <cell r="J60">
            <v>14</v>
          </cell>
          <cell r="K60" t="str">
            <v>20230301-20240228</v>
          </cell>
          <cell r="L60">
            <v>1000</v>
          </cell>
        </row>
        <row r="61">
          <cell r="I61" t="str">
            <v>护路员</v>
          </cell>
          <cell r="J61">
            <v>14</v>
          </cell>
          <cell r="K61" t="str">
            <v>20230301-20240228</v>
          </cell>
          <cell r="L61">
            <v>1000</v>
          </cell>
        </row>
        <row r="62">
          <cell r="I62" t="str">
            <v>护路员</v>
          </cell>
          <cell r="J62">
            <v>14</v>
          </cell>
          <cell r="K62" t="str">
            <v>20230301-20240228</v>
          </cell>
          <cell r="L62">
            <v>1000</v>
          </cell>
        </row>
        <row r="63">
          <cell r="I63" t="str">
            <v>护路员</v>
          </cell>
          <cell r="J63">
            <v>14</v>
          </cell>
          <cell r="K63" t="str">
            <v>20230301-20240228</v>
          </cell>
          <cell r="L63">
            <v>1000</v>
          </cell>
        </row>
        <row r="64">
          <cell r="I64" t="str">
            <v>村务协理员</v>
          </cell>
          <cell r="J64">
            <v>14</v>
          </cell>
          <cell r="K64" t="str">
            <v>20230301-20240228</v>
          </cell>
          <cell r="L64">
            <v>1000</v>
          </cell>
        </row>
        <row r="65">
          <cell r="I65" t="str">
            <v>护路员</v>
          </cell>
          <cell r="J65">
            <v>14</v>
          </cell>
          <cell r="K65" t="str">
            <v>20230301-20240228</v>
          </cell>
          <cell r="L65">
            <v>1000</v>
          </cell>
        </row>
        <row r="66">
          <cell r="I66" t="str">
            <v>管水员</v>
          </cell>
          <cell r="J66">
            <v>16</v>
          </cell>
          <cell r="K66" t="str">
            <v>20230301-20240228</v>
          </cell>
          <cell r="L66">
            <v>1200</v>
          </cell>
        </row>
        <row r="67">
          <cell r="I67" t="str">
            <v>村级保洁员</v>
          </cell>
          <cell r="J67">
            <v>8</v>
          </cell>
          <cell r="K67" t="str">
            <v>20230301-20240228</v>
          </cell>
          <cell r="L67">
            <v>650</v>
          </cell>
        </row>
        <row r="68">
          <cell r="I68" t="str">
            <v>护路员</v>
          </cell>
          <cell r="J68">
            <v>14</v>
          </cell>
          <cell r="K68" t="str">
            <v>20230301-20240228</v>
          </cell>
          <cell r="L68">
            <v>1000</v>
          </cell>
        </row>
        <row r="69">
          <cell r="I69" t="str">
            <v>村务协理员</v>
          </cell>
          <cell r="J69">
            <v>14</v>
          </cell>
          <cell r="K69" t="str">
            <v>20230301-20240228</v>
          </cell>
          <cell r="L69">
            <v>1000</v>
          </cell>
        </row>
        <row r="70">
          <cell r="I70" t="str">
            <v>护路员</v>
          </cell>
          <cell r="J70">
            <v>14</v>
          </cell>
          <cell r="K70" t="str">
            <v>20230301-20240228</v>
          </cell>
          <cell r="L70">
            <v>1000</v>
          </cell>
        </row>
        <row r="71">
          <cell r="I71" t="str">
            <v>护路员</v>
          </cell>
          <cell r="J71">
            <v>14</v>
          </cell>
          <cell r="K71" t="str">
            <v>20230301-20240228</v>
          </cell>
          <cell r="L71">
            <v>1000</v>
          </cell>
        </row>
        <row r="72">
          <cell r="I72" t="str">
            <v>村务协理员</v>
          </cell>
          <cell r="J72">
            <v>14</v>
          </cell>
          <cell r="K72" t="str">
            <v>20230301-20240228</v>
          </cell>
          <cell r="L72">
            <v>1000</v>
          </cell>
        </row>
        <row r="73">
          <cell r="I73" t="str">
            <v>村务协理员</v>
          </cell>
          <cell r="J73">
            <v>14</v>
          </cell>
          <cell r="K73" t="str">
            <v>20230301-20240228</v>
          </cell>
          <cell r="L73">
            <v>1000</v>
          </cell>
        </row>
        <row r="74">
          <cell r="I74" t="str">
            <v>村务协理员</v>
          </cell>
          <cell r="J74">
            <v>14</v>
          </cell>
          <cell r="K74" t="str">
            <v>20230301-20240228</v>
          </cell>
          <cell r="L74">
            <v>1000</v>
          </cell>
        </row>
        <row r="75">
          <cell r="I75" t="str">
            <v>护路员</v>
          </cell>
          <cell r="J75">
            <v>14</v>
          </cell>
          <cell r="K75" t="str">
            <v>20230301-20240228</v>
          </cell>
          <cell r="L75">
            <v>1000</v>
          </cell>
        </row>
        <row r="76">
          <cell r="I76" t="str">
            <v>护路员</v>
          </cell>
          <cell r="J76">
            <v>14</v>
          </cell>
          <cell r="K76" t="str">
            <v>20230301-20240228</v>
          </cell>
          <cell r="L76">
            <v>1000</v>
          </cell>
        </row>
        <row r="77">
          <cell r="I77" t="str">
            <v>护路员</v>
          </cell>
          <cell r="J77">
            <v>14</v>
          </cell>
          <cell r="K77" t="str">
            <v>20230301-20240228</v>
          </cell>
          <cell r="L77">
            <v>1000</v>
          </cell>
        </row>
        <row r="78">
          <cell r="I78" t="str">
            <v>村级保洁员</v>
          </cell>
          <cell r="J78">
            <v>8</v>
          </cell>
          <cell r="K78" t="str">
            <v>20230301-20240228</v>
          </cell>
          <cell r="L78">
            <v>650</v>
          </cell>
        </row>
        <row r="79">
          <cell r="I79" t="str">
            <v>村级保洁员</v>
          </cell>
          <cell r="J79">
            <v>8</v>
          </cell>
          <cell r="K79" t="str">
            <v>20230301-20240228</v>
          </cell>
          <cell r="L79">
            <v>650</v>
          </cell>
        </row>
        <row r="80">
          <cell r="I80" t="str">
            <v>村务协理员</v>
          </cell>
          <cell r="J80">
            <v>14</v>
          </cell>
          <cell r="K80" t="str">
            <v>20230301-20240228</v>
          </cell>
          <cell r="L80">
            <v>1000</v>
          </cell>
        </row>
        <row r="81">
          <cell r="I81" t="str">
            <v>护河员</v>
          </cell>
          <cell r="J81">
            <v>14</v>
          </cell>
          <cell r="K81" t="str">
            <v>20230301-20240228</v>
          </cell>
          <cell r="L81">
            <v>1000</v>
          </cell>
        </row>
        <row r="82">
          <cell r="I82" t="str">
            <v>护路员</v>
          </cell>
          <cell r="J82">
            <v>14</v>
          </cell>
          <cell r="K82" t="str">
            <v>20230301-20240228</v>
          </cell>
          <cell r="L82">
            <v>1000</v>
          </cell>
        </row>
        <row r="83">
          <cell r="I83" t="str">
            <v>社会治安协管员</v>
          </cell>
          <cell r="J83">
            <v>14</v>
          </cell>
          <cell r="K83" t="str">
            <v>20230301-20240228</v>
          </cell>
          <cell r="L83">
            <v>1000</v>
          </cell>
        </row>
        <row r="84">
          <cell r="I84" t="str">
            <v>护林员</v>
          </cell>
          <cell r="J84">
            <v>14</v>
          </cell>
          <cell r="K84" t="str">
            <v>20230301-20240228</v>
          </cell>
          <cell r="L84">
            <v>1000</v>
          </cell>
        </row>
        <row r="85">
          <cell r="I85" t="str">
            <v>护路员</v>
          </cell>
          <cell r="J85">
            <v>14</v>
          </cell>
          <cell r="K85" t="str">
            <v>20230301-20240228</v>
          </cell>
          <cell r="L85">
            <v>1000</v>
          </cell>
        </row>
        <row r="86">
          <cell r="I86" t="str">
            <v>村级保洁员</v>
          </cell>
          <cell r="J86">
            <v>8</v>
          </cell>
          <cell r="K86" t="str">
            <v>20230301-20240228</v>
          </cell>
          <cell r="L86">
            <v>650</v>
          </cell>
        </row>
        <row r="87">
          <cell r="I87" t="str">
            <v>社会治安协管员</v>
          </cell>
          <cell r="J87">
            <v>14</v>
          </cell>
          <cell r="K87" t="str">
            <v>20230301-20240228</v>
          </cell>
          <cell r="L87">
            <v>1000</v>
          </cell>
        </row>
        <row r="88">
          <cell r="I88" t="str">
            <v>护路员</v>
          </cell>
          <cell r="J88">
            <v>14</v>
          </cell>
          <cell r="K88" t="str">
            <v>20230301-20240228</v>
          </cell>
          <cell r="L88">
            <v>1000</v>
          </cell>
        </row>
        <row r="89">
          <cell r="I89" t="str">
            <v>公立学校保洁员</v>
          </cell>
          <cell r="J89">
            <v>15</v>
          </cell>
          <cell r="K89" t="str">
            <v>20230301-20240228</v>
          </cell>
          <cell r="L89">
            <v>1100</v>
          </cell>
        </row>
        <row r="90">
          <cell r="I90" t="str">
            <v>管水员</v>
          </cell>
          <cell r="J90">
            <v>16</v>
          </cell>
          <cell r="K90" t="str">
            <v>20230301-20240228</v>
          </cell>
          <cell r="L90">
            <v>1200</v>
          </cell>
        </row>
        <row r="91">
          <cell r="I91" t="str">
            <v>护路员</v>
          </cell>
          <cell r="J91">
            <v>14</v>
          </cell>
          <cell r="K91" t="str">
            <v>20230301-20240228</v>
          </cell>
          <cell r="L91">
            <v>1000</v>
          </cell>
        </row>
        <row r="92">
          <cell r="I92" t="str">
            <v>护路员</v>
          </cell>
          <cell r="J92">
            <v>14</v>
          </cell>
          <cell r="K92" t="str">
            <v>20230301-20240228</v>
          </cell>
          <cell r="L92">
            <v>1000</v>
          </cell>
        </row>
        <row r="93">
          <cell r="I93" t="str">
            <v>村级保洁员</v>
          </cell>
          <cell r="J93">
            <v>8</v>
          </cell>
          <cell r="K93" t="str">
            <v>20230301-20240228</v>
          </cell>
          <cell r="L93">
            <v>650</v>
          </cell>
        </row>
        <row r="94">
          <cell r="I94" t="str">
            <v>乡村防疫员</v>
          </cell>
          <cell r="J94">
            <v>14</v>
          </cell>
          <cell r="K94" t="str">
            <v>20230301-20240228</v>
          </cell>
          <cell r="L94">
            <v>1000</v>
          </cell>
        </row>
        <row r="95">
          <cell r="I95" t="str">
            <v>护路员</v>
          </cell>
          <cell r="J95">
            <v>14</v>
          </cell>
          <cell r="K95" t="str">
            <v>20230301-20240228</v>
          </cell>
          <cell r="L95">
            <v>1000</v>
          </cell>
        </row>
        <row r="96">
          <cell r="I96" t="str">
            <v>护路员</v>
          </cell>
          <cell r="J96">
            <v>14</v>
          </cell>
          <cell r="K96" t="str">
            <v>20230301-20240228</v>
          </cell>
          <cell r="L96">
            <v>1000</v>
          </cell>
        </row>
        <row r="97">
          <cell r="I97" t="str">
            <v>村务协理员</v>
          </cell>
          <cell r="J97">
            <v>14</v>
          </cell>
          <cell r="K97" t="str">
            <v>20230301-20240228</v>
          </cell>
          <cell r="L97">
            <v>1000</v>
          </cell>
        </row>
        <row r="98">
          <cell r="I98" t="str">
            <v>护路员</v>
          </cell>
          <cell r="J98">
            <v>14</v>
          </cell>
          <cell r="K98" t="str">
            <v>20230301-20240228</v>
          </cell>
          <cell r="L98">
            <v>1000</v>
          </cell>
        </row>
        <row r="99">
          <cell r="I99" t="str">
            <v>护路员</v>
          </cell>
          <cell r="J99">
            <v>14</v>
          </cell>
          <cell r="K99" t="str">
            <v>20230301-20240228</v>
          </cell>
          <cell r="L99">
            <v>1000</v>
          </cell>
        </row>
        <row r="100">
          <cell r="I100" t="str">
            <v>护路员</v>
          </cell>
          <cell r="J100">
            <v>14</v>
          </cell>
          <cell r="K100" t="str">
            <v>20230301-20240228</v>
          </cell>
          <cell r="L100">
            <v>1000</v>
          </cell>
        </row>
        <row r="101">
          <cell r="I101" t="str">
            <v>护路员</v>
          </cell>
          <cell r="J101">
            <v>14</v>
          </cell>
          <cell r="K101" t="str">
            <v>20230301-20240228</v>
          </cell>
          <cell r="L101">
            <v>1000</v>
          </cell>
        </row>
        <row r="102">
          <cell r="I102" t="str">
            <v>护路员</v>
          </cell>
          <cell r="J102">
            <v>14</v>
          </cell>
          <cell r="K102" t="str">
            <v>20230301-20240228</v>
          </cell>
          <cell r="L102">
            <v>1000</v>
          </cell>
        </row>
        <row r="103">
          <cell r="I103" t="str">
            <v>村级保洁员</v>
          </cell>
          <cell r="J103">
            <v>8</v>
          </cell>
          <cell r="K103" t="str">
            <v>20230301-20240228</v>
          </cell>
          <cell r="L103">
            <v>650</v>
          </cell>
        </row>
        <row r="104">
          <cell r="I104" t="str">
            <v>护路员</v>
          </cell>
          <cell r="J104">
            <v>14</v>
          </cell>
          <cell r="K104" t="str">
            <v>20230301-20240228</v>
          </cell>
          <cell r="L104">
            <v>1000</v>
          </cell>
        </row>
        <row r="105">
          <cell r="I105" t="str">
            <v>护路员</v>
          </cell>
          <cell r="J105">
            <v>14</v>
          </cell>
          <cell r="K105" t="str">
            <v>20230301-20240228</v>
          </cell>
          <cell r="L105">
            <v>1000</v>
          </cell>
        </row>
        <row r="106">
          <cell r="I106" t="str">
            <v>护林员</v>
          </cell>
          <cell r="J106">
            <v>14</v>
          </cell>
          <cell r="K106" t="str">
            <v>20230301-20240228</v>
          </cell>
          <cell r="L106">
            <v>1000</v>
          </cell>
        </row>
        <row r="107">
          <cell r="I107" t="str">
            <v>护路员</v>
          </cell>
          <cell r="J107">
            <v>14</v>
          </cell>
          <cell r="K107" t="str">
            <v>20230301-20240228</v>
          </cell>
          <cell r="L107">
            <v>1000</v>
          </cell>
        </row>
        <row r="108">
          <cell r="I108" t="str">
            <v>护林员</v>
          </cell>
          <cell r="J108">
            <v>14</v>
          </cell>
          <cell r="K108" t="str">
            <v>20230301-20240228</v>
          </cell>
          <cell r="L108">
            <v>1000</v>
          </cell>
        </row>
        <row r="109">
          <cell r="I109" t="str">
            <v>村级保洁员</v>
          </cell>
          <cell r="J109">
            <v>8</v>
          </cell>
          <cell r="K109" t="str">
            <v>20230301-20240228</v>
          </cell>
          <cell r="L109">
            <v>650</v>
          </cell>
        </row>
        <row r="110">
          <cell r="I110" t="str">
            <v>村务协理员</v>
          </cell>
          <cell r="J110">
            <v>14</v>
          </cell>
          <cell r="K110" t="str">
            <v>20230301-20240228</v>
          </cell>
          <cell r="L110">
            <v>1000</v>
          </cell>
        </row>
        <row r="111">
          <cell r="I111" t="str">
            <v>护路员</v>
          </cell>
          <cell r="J111">
            <v>14</v>
          </cell>
          <cell r="K111" t="str">
            <v>20230301-20240228</v>
          </cell>
          <cell r="L111">
            <v>1000</v>
          </cell>
        </row>
        <row r="112">
          <cell r="I112" t="str">
            <v>护路员</v>
          </cell>
          <cell r="J112">
            <v>14</v>
          </cell>
          <cell r="K112" t="str">
            <v>20230301-20240228</v>
          </cell>
          <cell r="L112">
            <v>1000</v>
          </cell>
        </row>
        <row r="113">
          <cell r="I113" t="str">
            <v>护路员</v>
          </cell>
          <cell r="J113">
            <v>14</v>
          </cell>
          <cell r="K113" t="str">
            <v>20230301-20240228</v>
          </cell>
          <cell r="L113">
            <v>1000</v>
          </cell>
        </row>
        <row r="114">
          <cell r="I114" t="str">
            <v>管水员</v>
          </cell>
          <cell r="J114">
            <v>16</v>
          </cell>
          <cell r="K114" t="str">
            <v>20230301-20240228</v>
          </cell>
          <cell r="L114">
            <v>1200</v>
          </cell>
        </row>
        <row r="115">
          <cell r="I115" t="str">
            <v>乡村防疫员</v>
          </cell>
          <cell r="J115">
            <v>14</v>
          </cell>
          <cell r="K115" t="str">
            <v>20230301-20240228</v>
          </cell>
          <cell r="L115">
            <v>1000</v>
          </cell>
        </row>
        <row r="116">
          <cell r="I116" t="str">
            <v>护河员</v>
          </cell>
          <cell r="J116">
            <v>14</v>
          </cell>
          <cell r="K116" t="str">
            <v>20230301-20240228</v>
          </cell>
          <cell r="L116">
            <v>1000</v>
          </cell>
        </row>
        <row r="117">
          <cell r="I117" t="str">
            <v>村务协理员</v>
          </cell>
          <cell r="J117">
            <v>14</v>
          </cell>
          <cell r="K117" t="str">
            <v>20230301-20240228</v>
          </cell>
          <cell r="L117">
            <v>1000</v>
          </cell>
        </row>
        <row r="118">
          <cell r="I118" t="str">
            <v>护路员</v>
          </cell>
          <cell r="J118">
            <v>14</v>
          </cell>
          <cell r="K118" t="str">
            <v>20230301-20240228</v>
          </cell>
          <cell r="L118">
            <v>1000</v>
          </cell>
        </row>
        <row r="119">
          <cell r="I119" t="str">
            <v>管水员</v>
          </cell>
          <cell r="J119">
            <v>16</v>
          </cell>
          <cell r="K119" t="str">
            <v>20230301-20240228</v>
          </cell>
          <cell r="L119">
            <v>1200</v>
          </cell>
        </row>
        <row r="120">
          <cell r="I120" t="str">
            <v>护林员</v>
          </cell>
          <cell r="J120">
            <v>14</v>
          </cell>
          <cell r="K120" t="str">
            <v>20230301-20240228</v>
          </cell>
          <cell r="L120">
            <v>1000</v>
          </cell>
        </row>
        <row r="121">
          <cell r="I121" t="str">
            <v>村务协理员</v>
          </cell>
          <cell r="J121">
            <v>14</v>
          </cell>
          <cell r="K121" t="str">
            <v>20230301-20240228</v>
          </cell>
          <cell r="L121">
            <v>1000</v>
          </cell>
        </row>
        <row r="122">
          <cell r="I122" t="str">
            <v>村务协理员</v>
          </cell>
          <cell r="J122">
            <v>14</v>
          </cell>
          <cell r="K122" t="str">
            <v>20230301-20240228</v>
          </cell>
          <cell r="L122">
            <v>1000</v>
          </cell>
        </row>
        <row r="123">
          <cell r="I123" t="str">
            <v>村级保洁员</v>
          </cell>
          <cell r="J123">
            <v>8</v>
          </cell>
          <cell r="K123" t="str">
            <v>20230301-20240228</v>
          </cell>
          <cell r="L123">
            <v>650</v>
          </cell>
        </row>
        <row r="124">
          <cell r="I124" t="str">
            <v>村级保洁员</v>
          </cell>
          <cell r="J124">
            <v>8</v>
          </cell>
          <cell r="K124" t="str">
            <v>20230301-20240228</v>
          </cell>
          <cell r="L124">
            <v>650</v>
          </cell>
        </row>
        <row r="125">
          <cell r="I125" t="str">
            <v>护路员</v>
          </cell>
          <cell r="J125">
            <v>14</v>
          </cell>
          <cell r="K125" t="str">
            <v>20230301-20240228</v>
          </cell>
          <cell r="L125">
            <v>1000</v>
          </cell>
        </row>
        <row r="126">
          <cell r="I126" t="str">
            <v>村级保洁员</v>
          </cell>
          <cell r="J126">
            <v>8</v>
          </cell>
          <cell r="K126" t="str">
            <v>20230301-20240228</v>
          </cell>
          <cell r="L126">
            <v>650</v>
          </cell>
        </row>
        <row r="127">
          <cell r="I127" t="str">
            <v>村级保洁员</v>
          </cell>
          <cell r="J127">
            <v>8</v>
          </cell>
          <cell r="K127" t="str">
            <v>20230301-20240228</v>
          </cell>
          <cell r="L127">
            <v>650</v>
          </cell>
        </row>
        <row r="128">
          <cell r="I128" t="str">
            <v>村级保洁员</v>
          </cell>
          <cell r="J128">
            <v>8</v>
          </cell>
          <cell r="K128" t="str">
            <v>20230301-20240228</v>
          </cell>
          <cell r="L128">
            <v>650</v>
          </cell>
        </row>
        <row r="129">
          <cell r="I129" t="str">
            <v>护路员</v>
          </cell>
          <cell r="J129">
            <v>14</v>
          </cell>
          <cell r="K129" t="str">
            <v>20230301-20240228</v>
          </cell>
          <cell r="L129">
            <v>1000</v>
          </cell>
        </row>
        <row r="130">
          <cell r="I130" t="str">
            <v>护林员</v>
          </cell>
          <cell r="J130">
            <v>14</v>
          </cell>
          <cell r="K130" t="str">
            <v>20230301-20240228</v>
          </cell>
          <cell r="L130">
            <v>1000</v>
          </cell>
        </row>
        <row r="131">
          <cell r="I131" t="str">
            <v>村级保洁员</v>
          </cell>
          <cell r="J131">
            <v>8</v>
          </cell>
          <cell r="K131" t="str">
            <v>20230301-20240228</v>
          </cell>
          <cell r="L131">
            <v>650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9"/>
  <sheetViews>
    <sheetView tabSelected="1" view="pageBreakPreview" zoomScaleNormal="85" workbookViewId="0">
      <selection activeCell="M8" sqref="M8"/>
    </sheetView>
  </sheetViews>
  <sheetFormatPr defaultColWidth="9" defaultRowHeight="30" customHeight="1"/>
  <cols>
    <col min="1" max="1" width="7.35833333333333" style="4" customWidth="1"/>
    <col min="2" max="4" width="9" style="4"/>
    <col min="5" max="5" width="17.375" style="4" customWidth="1"/>
    <col min="6" max="6" width="21" style="4" customWidth="1"/>
    <col min="7" max="7" width="20.375" style="4" customWidth="1"/>
    <col min="8" max="8" width="15.875" style="4" customWidth="1"/>
    <col min="9" max="9" width="12" style="4" customWidth="1"/>
    <col min="10" max="10" width="7.375" style="4" customWidth="1"/>
    <col min="11" max="11" width="16.5166666666667" style="1" customWidth="1"/>
    <col min="12" max="16384" width="9" style="1"/>
  </cols>
  <sheetData>
    <row r="1" ht="4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8"/>
    </row>
    <row r="2" ht="32" customHeight="1" spans="1:11">
      <c r="A2" s="6" t="s">
        <v>1</v>
      </c>
      <c r="B2" s="6"/>
      <c r="C2" s="6"/>
      <c r="D2" s="6"/>
      <c r="E2" s="5"/>
      <c r="F2" s="5"/>
      <c r="G2" s="7"/>
      <c r="H2" s="8"/>
      <c r="I2" s="8"/>
      <c r="J2" s="8"/>
      <c r="K2" s="19"/>
    </row>
    <row r="3" s="1" customFormat="1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0"/>
    </row>
    <row r="4" s="2" customFormat="1" ht="26" customHeight="1" spans="1:11">
      <c r="A4" s="10">
        <v>1</v>
      </c>
      <c r="B4" s="11" t="s">
        <v>12</v>
      </c>
      <c r="C4" s="12" t="s">
        <v>13</v>
      </c>
      <c r="D4" s="13">
        <v>48</v>
      </c>
      <c r="E4" s="13" t="s">
        <v>14</v>
      </c>
      <c r="F4" s="13" t="s">
        <v>15</v>
      </c>
      <c r="G4" s="10" t="s">
        <v>16</v>
      </c>
      <c r="H4" s="10">
        <f>VLOOKUP(F4,'[1]1515人乡村'!$I:$L,4,0)</f>
        <v>1000</v>
      </c>
      <c r="I4" s="13" t="s">
        <v>17</v>
      </c>
      <c r="J4" s="21"/>
      <c r="K4" s="22"/>
    </row>
    <row r="5" s="3" customFormat="1" ht="26" customHeight="1" spans="1:11">
      <c r="A5" s="10">
        <v>2</v>
      </c>
      <c r="B5" s="11" t="s">
        <v>18</v>
      </c>
      <c r="C5" s="12" t="s">
        <v>19</v>
      </c>
      <c r="D5" s="13">
        <v>50</v>
      </c>
      <c r="E5" s="13" t="s">
        <v>14</v>
      </c>
      <c r="F5" s="13" t="s">
        <v>20</v>
      </c>
      <c r="G5" s="10" t="s">
        <v>16</v>
      </c>
      <c r="H5" s="10">
        <f>VLOOKUP(F5,'[1]1515人乡村'!$I:$L,4,0)</f>
        <v>1000</v>
      </c>
      <c r="I5" s="13" t="s">
        <v>17</v>
      </c>
      <c r="J5" s="23"/>
      <c r="K5" s="1"/>
    </row>
    <row r="6" s="3" customFormat="1" ht="26" customHeight="1" spans="1:11">
      <c r="A6" s="10">
        <v>3</v>
      </c>
      <c r="B6" s="11" t="s">
        <v>21</v>
      </c>
      <c r="C6" s="13" t="s">
        <v>13</v>
      </c>
      <c r="D6" s="13">
        <v>38</v>
      </c>
      <c r="E6" s="13" t="s">
        <v>22</v>
      </c>
      <c r="F6" s="14" t="s">
        <v>20</v>
      </c>
      <c r="G6" s="10" t="s">
        <v>16</v>
      </c>
      <c r="H6" s="10">
        <f>VLOOKUP(F6,'[1]1515人乡村'!$I:$L,4,0)</f>
        <v>1000</v>
      </c>
      <c r="I6" s="13" t="s">
        <v>17</v>
      </c>
      <c r="J6" s="23"/>
      <c r="K6" s="1"/>
    </row>
    <row r="7" s="3" customFormat="1" ht="26" customHeight="1" spans="1:11">
      <c r="A7" s="10">
        <v>4</v>
      </c>
      <c r="B7" s="14" t="s">
        <v>23</v>
      </c>
      <c r="C7" s="12" t="s">
        <v>19</v>
      </c>
      <c r="D7" s="13">
        <v>35</v>
      </c>
      <c r="E7" s="13" t="s">
        <v>24</v>
      </c>
      <c r="F7" s="14" t="s">
        <v>20</v>
      </c>
      <c r="G7" s="10" t="s">
        <v>16</v>
      </c>
      <c r="H7" s="10">
        <f>VLOOKUP(F7,'[1]1515人乡村'!$I:$L,4,0)</f>
        <v>1000</v>
      </c>
      <c r="I7" s="13" t="s">
        <v>17</v>
      </c>
      <c r="J7" s="23"/>
      <c r="K7" s="1"/>
    </row>
    <row r="8" s="3" customFormat="1" ht="26" customHeight="1" spans="1:11">
      <c r="A8" s="10">
        <v>5</v>
      </c>
      <c r="B8" s="11" t="s">
        <v>25</v>
      </c>
      <c r="C8" s="12" t="s">
        <v>13</v>
      </c>
      <c r="D8" s="13">
        <v>59</v>
      </c>
      <c r="E8" s="13" t="s">
        <v>14</v>
      </c>
      <c r="F8" s="13" t="s">
        <v>26</v>
      </c>
      <c r="G8" s="10" t="s">
        <v>16</v>
      </c>
      <c r="H8" s="10">
        <f>VLOOKUP(F8,'[1]1515人乡村'!$I:$L,4,0)</f>
        <v>1000</v>
      </c>
      <c r="I8" s="13" t="s">
        <v>27</v>
      </c>
      <c r="J8" s="23"/>
      <c r="K8" s="1"/>
    </row>
    <row r="9" s="3" customFormat="1" ht="26" customHeight="1" spans="1:11">
      <c r="A9" s="10">
        <v>6</v>
      </c>
      <c r="B9" s="11" t="s">
        <v>28</v>
      </c>
      <c r="C9" s="13" t="s">
        <v>13</v>
      </c>
      <c r="D9" s="13">
        <v>42</v>
      </c>
      <c r="E9" s="13" t="s">
        <v>24</v>
      </c>
      <c r="F9" s="14" t="s">
        <v>20</v>
      </c>
      <c r="G9" s="10" t="s">
        <v>16</v>
      </c>
      <c r="H9" s="10">
        <f>VLOOKUP(F9,'[1]1515人乡村'!$I:$L,4,0)</f>
        <v>1000</v>
      </c>
      <c r="I9" s="13" t="s">
        <v>27</v>
      </c>
      <c r="J9" s="23"/>
      <c r="K9" s="1"/>
    </row>
    <row r="10" s="3" customFormat="1" ht="26" customHeight="1" spans="1:11">
      <c r="A10" s="10">
        <v>7</v>
      </c>
      <c r="B10" s="11" t="s">
        <v>29</v>
      </c>
      <c r="C10" s="13" t="s">
        <v>19</v>
      </c>
      <c r="D10" s="13">
        <v>59</v>
      </c>
      <c r="E10" s="13" t="s">
        <v>22</v>
      </c>
      <c r="F10" s="14" t="s">
        <v>26</v>
      </c>
      <c r="G10" s="10" t="s">
        <v>16</v>
      </c>
      <c r="H10" s="10">
        <f>VLOOKUP(F10,'[1]1515人乡村'!$I:$L,4,0)</f>
        <v>1000</v>
      </c>
      <c r="I10" s="13" t="s">
        <v>27</v>
      </c>
      <c r="J10" s="23"/>
      <c r="K10" s="1"/>
    </row>
    <row r="11" s="3" customFormat="1" ht="26" customHeight="1" spans="1:11">
      <c r="A11" s="10">
        <v>8</v>
      </c>
      <c r="B11" s="11" t="s">
        <v>30</v>
      </c>
      <c r="C11" s="13" t="s">
        <v>13</v>
      </c>
      <c r="D11" s="13">
        <v>29</v>
      </c>
      <c r="E11" s="13" t="s">
        <v>31</v>
      </c>
      <c r="F11" s="14" t="s">
        <v>26</v>
      </c>
      <c r="G11" s="10" t="s">
        <v>16</v>
      </c>
      <c r="H11" s="10">
        <f>VLOOKUP(F11,'[1]1515人乡村'!$I:$L,4,0)</f>
        <v>1000</v>
      </c>
      <c r="I11" s="13" t="s">
        <v>27</v>
      </c>
      <c r="J11" s="23"/>
      <c r="K11" s="1"/>
    </row>
    <row r="12" s="3" customFormat="1" ht="26" customHeight="1" spans="1:11">
      <c r="A12" s="10">
        <v>9</v>
      </c>
      <c r="B12" s="11" t="s">
        <v>32</v>
      </c>
      <c r="C12" s="13" t="s">
        <v>13</v>
      </c>
      <c r="D12" s="13">
        <v>36</v>
      </c>
      <c r="E12" s="13" t="s">
        <v>22</v>
      </c>
      <c r="F12" s="14" t="s">
        <v>20</v>
      </c>
      <c r="G12" s="10" t="s">
        <v>16</v>
      </c>
      <c r="H12" s="10">
        <f>VLOOKUP(F12,'[1]1515人乡村'!$I:$L,4,0)</f>
        <v>1000</v>
      </c>
      <c r="I12" s="13" t="s">
        <v>27</v>
      </c>
      <c r="J12" s="23"/>
      <c r="K12" s="1"/>
    </row>
    <row r="13" s="3" customFormat="1" ht="26" customHeight="1" spans="1:11">
      <c r="A13" s="10">
        <v>10</v>
      </c>
      <c r="B13" s="11" t="s">
        <v>33</v>
      </c>
      <c r="C13" s="13" t="s">
        <v>13</v>
      </c>
      <c r="D13" s="13">
        <v>37</v>
      </c>
      <c r="E13" s="13" t="s">
        <v>22</v>
      </c>
      <c r="F13" s="14" t="s">
        <v>20</v>
      </c>
      <c r="G13" s="10" t="s">
        <v>16</v>
      </c>
      <c r="H13" s="10">
        <f>VLOOKUP(F13,'[1]1515人乡村'!$I:$L,4,0)</f>
        <v>1000</v>
      </c>
      <c r="I13" s="13" t="s">
        <v>27</v>
      </c>
      <c r="J13" s="23"/>
      <c r="K13" s="1"/>
    </row>
    <row r="14" s="3" customFormat="1" ht="26" customHeight="1" spans="1:11">
      <c r="A14" s="10">
        <v>11</v>
      </c>
      <c r="B14" s="11" t="s">
        <v>34</v>
      </c>
      <c r="C14" s="13" t="s">
        <v>19</v>
      </c>
      <c r="D14" s="13">
        <v>51</v>
      </c>
      <c r="E14" s="13" t="s">
        <v>22</v>
      </c>
      <c r="F14" s="14" t="s">
        <v>35</v>
      </c>
      <c r="G14" s="10" t="s">
        <v>16</v>
      </c>
      <c r="H14" s="10">
        <v>1000</v>
      </c>
      <c r="I14" s="13" t="s">
        <v>27</v>
      </c>
      <c r="J14" s="23"/>
      <c r="K14" s="1"/>
    </row>
    <row r="15" s="3" customFormat="1" ht="26" customHeight="1" spans="1:11">
      <c r="A15" s="10">
        <v>12</v>
      </c>
      <c r="B15" s="11" t="s">
        <v>36</v>
      </c>
      <c r="C15" s="13" t="s">
        <v>19</v>
      </c>
      <c r="D15" s="13">
        <v>30</v>
      </c>
      <c r="E15" s="13" t="s">
        <v>22</v>
      </c>
      <c r="F15" s="14" t="s">
        <v>37</v>
      </c>
      <c r="G15" s="10" t="s">
        <v>16</v>
      </c>
      <c r="H15" s="10">
        <f>VLOOKUP(F15,'[1]1515人乡村'!$I:$L,4,0)</f>
        <v>1000</v>
      </c>
      <c r="I15" s="13" t="s">
        <v>27</v>
      </c>
      <c r="J15" s="23"/>
      <c r="K15" s="1"/>
    </row>
    <row r="16" s="3" customFormat="1" ht="26" customHeight="1" spans="1:11">
      <c r="A16" s="10">
        <v>13</v>
      </c>
      <c r="B16" s="11" t="s">
        <v>38</v>
      </c>
      <c r="C16" s="13" t="s">
        <v>19</v>
      </c>
      <c r="D16" s="13">
        <v>55</v>
      </c>
      <c r="E16" s="13" t="s">
        <v>22</v>
      </c>
      <c r="F16" s="14" t="s">
        <v>20</v>
      </c>
      <c r="G16" s="10" t="s">
        <v>16</v>
      </c>
      <c r="H16" s="10">
        <f>VLOOKUP(F16,'[1]1515人乡村'!$I:$L,4,0)</f>
        <v>1000</v>
      </c>
      <c r="I16" s="13" t="s">
        <v>27</v>
      </c>
      <c r="J16" s="23"/>
      <c r="K16" s="1"/>
    </row>
    <row r="17" s="3" customFormat="1" ht="26" customHeight="1" spans="1:11">
      <c r="A17" s="10">
        <v>14</v>
      </c>
      <c r="B17" s="11" t="s">
        <v>39</v>
      </c>
      <c r="C17" s="13" t="s">
        <v>19</v>
      </c>
      <c r="D17" s="13">
        <v>35</v>
      </c>
      <c r="E17" s="13" t="s">
        <v>22</v>
      </c>
      <c r="F17" s="14" t="s">
        <v>40</v>
      </c>
      <c r="G17" s="10" t="s">
        <v>16</v>
      </c>
      <c r="H17" s="10">
        <f>VLOOKUP(F17,'[1]1515人乡村'!$I:$L,4,0)</f>
        <v>1100</v>
      </c>
      <c r="I17" s="13" t="s">
        <v>27</v>
      </c>
      <c r="J17" s="23"/>
      <c r="K17" s="1"/>
    </row>
    <row r="18" s="3" customFormat="1" ht="26" customHeight="1" spans="1:11">
      <c r="A18" s="10">
        <v>15</v>
      </c>
      <c r="B18" s="11" t="s">
        <v>41</v>
      </c>
      <c r="C18" s="13" t="s">
        <v>13</v>
      </c>
      <c r="D18" s="13">
        <v>44</v>
      </c>
      <c r="E18" s="13" t="s">
        <v>42</v>
      </c>
      <c r="F18" s="14" t="s">
        <v>26</v>
      </c>
      <c r="G18" s="10" t="s">
        <v>16</v>
      </c>
      <c r="H18" s="10">
        <f>VLOOKUP(F18,'[1]1515人乡村'!$I:$L,4,0)</f>
        <v>1000</v>
      </c>
      <c r="I18" s="13" t="s">
        <v>27</v>
      </c>
      <c r="J18" s="23"/>
      <c r="K18" s="1"/>
    </row>
    <row r="19" s="3" customFormat="1" ht="26" customHeight="1" spans="1:11">
      <c r="A19" s="10">
        <v>16</v>
      </c>
      <c r="B19" s="11" t="s">
        <v>43</v>
      </c>
      <c r="C19" s="13" t="s">
        <v>13</v>
      </c>
      <c r="D19" s="13">
        <v>46</v>
      </c>
      <c r="E19" s="13" t="s">
        <v>22</v>
      </c>
      <c r="F19" s="14" t="s">
        <v>15</v>
      </c>
      <c r="G19" s="10" t="s">
        <v>16</v>
      </c>
      <c r="H19" s="10">
        <f>VLOOKUP(F19,'[1]1515人乡村'!$I:$L,4,0)</f>
        <v>1000</v>
      </c>
      <c r="I19" s="13" t="s">
        <v>27</v>
      </c>
      <c r="J19" s="23"/>
      <c r="K19" s="1"/>
    </row>
    <row r="20" s="3" customFormat="1" ht="26" customHeight="1" spans="1:11">
      <c r="A20" s="10">
        <v>17</v>
      </c>
      <c r="B20" s="11" t="s">
        <v>44</v>
      </c>
      <c r="C20" s="13" t="s">
        <v>19</v>
      </c>
      <c r="D20" s="13">
        <v>59</v>
      </c>
      <c r="E20" s="13" t="s">
        <v>22</v>
      </c>
      <c r="F20" s="14" t="s">
        <v>45</v>
      </c>
      <c r="G20" s="10" t="s">
        <v>16</v>
      </c>
      <c r="H20" s="10">
        <f>VLOOKUP(F20,'[1]1515人乡村'!$I:$L,4,0)</f>
        <v>1100</v>
      </c>
      <c r="I20" s="13" t="s">
        <v>27</v>
      </c>
      <c r="J20" s="23"/>
      <c r="K20" s="1"/>
    </row>
    <row r="21" s="3" customFormat="1" ht="26" customHeight="1" spans="1:11">
      <c r="A21" s="10">
        <v>18</v>
      </c>
      <c r="B21" s="11" t="s">
        <v>46</v>
      </c>
      <c r="C21" s="13" t="s">
        <v>19</v>
      </c>
      <c r="D21" s="13">
        <v>43</v>
      </c>
      <c r="E21" s="13" t="s">
        <v>22</v>
      </c>
      <c r="F21" s="14" t="s">
        <v>20</v>
      </c>
      <c r="G21" s="10" t="s">
        <v>16</v>
      </c>
      <c r="H21" s="10">
        <f>VLOOKUP(F21,'[1]1515人乡村'!$I:$L,4,0)</f>
        <v>1000</v>
      </c>
      <c r="I21" s="13" t="s">
        <v>27</v>
      </c>
      <c r="J21" s="23"/>
      <c r="K21" s="1"/>
    </row>
    <row r="22" s="3" customFormat="1" ht="26" customHeight="1" spans="1:11">
      <c r="A22" s="10">
        <v>19</v>
      </c>
      <c r="B22" s="13" t="s">
        <v>47</v>
      </c>
      <c r="C22" s="13" t="s">
        <v>13</v>
      </c>
      <c r="D22" s="13">
        <v>33</v>
      </c>
      <c r="E22" s="13" t="s">
        <v>22</v>
      </c>
      <c r="F22" s="13" t="s">
        <v>37</v>
      </c>
      <c r="G22" s="10" t="s">
        <v>16</v>
      </c>
      <c r="H22" s="10">
        <f>VLOOKUP(F22,'[1]1515人乡村'!$I:$L,4,0)</f>
        <v>1000</v>
      </c>
      <c r="I22" s="13" t="s">
        <v>27</v>
      </c>
      <c r="J22" s="23"/>
      <c r="K22" s="1"/>
    </row>
    <row r="23" s="3" customFormat="1" ht="26" customHeight="1" spans="1:11">
      <c r="A23" s="10">
        <v>20</v>
      </c>
      <c r="B23" s="11" t="s">
        <v>48</v>
      </c>
      <c r="C23" s="12" t="s">
        <v>19</v>
      </c>
      <c r="D23" s="13">
        <v>35</v>
      </c>
      <c r="E23" s="13" t="s">
        <v>14</v>
      </c>
      <c r="F23" s="13" t="s">
        <v>15</v>
      </c>
      <c r="G23" s="10" t="s">
        <v>16</v>
      </c>
      <c r="H23" s="10">
        <f>VLOOKUP(F23,'[1]1515人乡村'!$I:$L,4,0)</f>
        <v>1000</v>
      </c>
      <c r="I23" s="13" t="s">
        <v>49</v>
      </c>
      <c r="J23" s="23"/>
      <c r="K23" s="1"/>
    </row>
    <row r="24" s="3" customFormat="1" ht="26" customHeight="1" spans="1:11">
      <c r="A24" s="10">
        <v>21</v>
      </c>
      <c r="B24" s="11" t="s">
        <v>50</v>
      </c>
      <c r="C24" s="12" t="s">
        <v>19</v>
      </c>
      <c r="D24" s="13">
        <v>26</v>
      </c>
      <c r="E24" s="13" t="s">
        <v>31</v>
      </c>
      <c r="F24" s="15" t="s">
        <v>37</v>
      </c>
      <c r="G24" s="10" t="s">
        <v>16</v>
      </c>
      <c r="H24" s="10">
        <f>VLOOKUP(F24,'[1]1515人乡村'!$I:$L,4,0)</f>
        <v>1000</v>
      </c>
      <c r="I24" s="13" t="s">
        <v>49</v>
      </c>
      <c r="J24" s="23"/>
      <c r="K24" s="1"/>
    </row>
    <row r="25" s="3" customFormat="1" ht="26" customHeight="1" spans="1:11">
      <c r="A25" s="10">
        <v>22</v>
      </c>
      <c r="B25" s="11" t="s">
        <v>51</v>
      </c>
      <c r="C25" s="12" t="s">
        <v>19</v>
      </c>
      <c r="D25" s="13">
        <v>43</v>
      </c>
      <c r="E25" s="13" t="s">
        <v>14</v>
      </c>
      <c r="F25" s="13" t="s">
        <v>26</v>
      </c>
      <c r="G25" s="10" t="s">
        <v>16</v>
      </c>
      <c r="H25" s="10">
        <f>VLOOKUP(F25,'[1]1515人乡村'!$I:$L,4,0)</f>
        <v>1000</v>
      </c>
      <c r="I25" s="13" t="s">
        <v>49</v>
      </c>
      <c r="J25" s="23"/>
      <c r="K25" s="1"/>
    </row>
    <row r="26" s="3" customFormat="1" ht="26" customHeight="1" spans="1:11">
      <c r="A26" s="10">
        <v>23</v>
      </c>
      <c r="B26" s="11" t="s">
        <v>52</v>
      </c>
      <c r="C26" s="12" t="s">
        <v>19</v>
      </c>
      <c r="D26" s="13">
        <v>42</v>
      </c>
      <c r="E26" s="13" t="s">
        <v>22</v>
      </c>
      <c r="F26" s="13" t="s">
        <v>26</v>
      </c>
      <c r="G26" s="10" t="s">
        <v>16</v>
      </c>
      <c r="H26" s="10">
        <f>VLOOKUP(F26,'[1]1515人乡村'!$I:$L,4,0)</f>
        <v>1000</v>
      </c>
      <c r="I26" s="13" t="s">
        <v>49</v>
      </c>
      <c r="J26" s="23"/>
      <c r="K26" s="1"/>
    </row>
    <row r="27" s="3" customFormat="1" ht="26" customHeight="1" spans="1:11">
      <c r="A27" s="10">
        <v>24</v>
      </c>
      <c r="B27" s="11" t="s">
        <v>53</v>
      </c>
      <c r="C27" s="12" t="s">
        <v>19</v>
      </c>
      <c r="D27" s="13">
        <v>38</v>
      </c>
      <c r="E27" s="13" t="s">
        <v>22</v>
      </c>
      <c r="F27" s="13" t="s">
        <v>20</v>
      </c>
      <c r="G27" s="10" t="s">
        <v>16</v>
      </c>
      <c r="H27" s="10">
        <f>VLOOKUP(F27,'[1]1515人乡村'!$I:$L,4,0)</f>
        <v>1000</v>
      </c>
      <c r="I27" s="13" t="s">
        <v>49</v>
      </c>
      <c r="J27" s="23"/>
      <c r="K27" s="1"/>
    </row>
    <row r="28" s="3" customFormat="1" ht="26" customHeight="1" spans="1:11">
      <c r="A28" s="10">
        <v>25</v>
      </c>
      <c r="B28" s="11" t="s">
        <v>54</v>
      </c>
      <c r="C28" s="12" t="s">
        <v>19</v>
      </c>
      <c r="D28" s="13">
        <v>43</v>
      </c>
      <c r="E28" s="13" t="s">
        <v>14</v>
      </c>
      <c r="F28" s="13" t="s">
        <v>35</v>
      </c>
      <c r="G28" s="10" t="s">
        <v>16</v>
      </c>
      <c r="H28" s="10">
        <v>1000</v>
      </c>
      <c r="I28" s="13" t="s">
        <v>49</v>
      </c>
      <c r="J28" s="23"/>
      <c r="K28" s="1"/>
    </row>
    <row r="29" s="3" customFormat="1" ht="26" customHeight="1" spans="1:11">
      <c r="A29" s="10">
        <v>26</v>
      </c>
      <c r="B29" s="13" t="s">
        <v>55</v>
      </c>
      <c r="C29" s="13" t="s">
        <v>19</v>
      </c>
      <c r="D29" s="13">
        <v>38</v>
      </c>
      <c r="E29" s="13" t="s">
        <v>14</v>
      </c>
      <c r="F29" s="13" t="s">
        <v>20</v>
      </c>
      <c r="G29" s="10" t="s">
        <v>16</v>
      </c>
      <c r="H29" s="10">
        <f>VLOOKUP(F29,'[1]1515人乡村'!$I:$L,4,0)</f>
        <v>1000</v>
      </c>
      <c r="I29" s="13" t="s">
        <v>56</v>
      </c>
      <c r="J29" s="23"/>
      <c r="K29" s="1"/>
    </row>
    <row r="30" s="3" customFormat="1" ht="26" customHeight="1" spans="1:11">
      <c r="A30" s="10">
        <v>27</v>
      </c>
      <c r="B30" s="13" t="s">
        <v>57</v>
      </c>
      <c r="C30" s="13" t="s">
        <v>19</v>
      </c>
      <c r="D30" s="13">
        <v>47</v>
      </c>
      <c r="E30" s="13" t="s">
        <v>22</v>
      </c>
      <c r="F30" s="13" t="s">
        <v>20</v>
      </c>
      <c r="G30" s="10" t="s">
        <v>16</v>
      </c>
      <c r="H30" s="10">
        <f>VLOOKUP(F30,'[1]1515人乡村'!$I:$L,4,0)</f>
        <v>1000</v>
      </c>
      <c r="I30" s="13" t="s">
        <v>56</v>
      </c>
      <c r="J30" s="23"/>
      <c r="K30" s="1"/>
    </row>
    <row r="31" s="3" customFormat="1" ht="26" customHeight="1" spans="1:11">
      <c r="A31" s="10">
        <v>28</v>
      </c>
      <c r="B31" s="13" t="s">
        <v>58</v>
      </c>
      <c r="C31" s="13" t="s">
        <v>19</v>
      </c>
      <c r="D31" s="13">
        <v>50</v>
      </c>
      <c r="E31" s="13" t="s">
        <v>22</v>
      </c>
      <c r="F31" s="13" t="s">
        <v>20</v>
      </c>
      <c r="G31" s="10" t="s">
        <v>16</v>
      </c>
      <c r="H31" s="10">
        <f>VLOOKUP(F31,'[1]1515人乡村'!$I:$L,4,0)</f>
        <v>1000</v>
      </c>
      <c r="I31" s="13" t="s">
        <v>56</v>
      </c>
      <c r="J31" s="23"/>
      <c r="K31" s="1"/>
    </row>
    <row r="32" s="3" customFormat="1" ht="26" customHeight="1" spans="1:11">
      <c r="A32" s="10">
        <v>29</v>
      </c>
      <c r="B32" s="13" t="s">
        <v>59</v>
      </c>
      <c r="C32" s="13" t="s">
        <v>19</v>
      </c>
      <c r="D32" s="13">
        <v>43</v>
      </c>
      <c r="E32" s="13" t="s">
        <v>14</v>
      </c>
      <c r="F32" s="13" t="s">
        <v>20</v>
      </c>
      <c r="G32" s="10" t="s">
        <v>16</v>
      </c>
      <c r="H32" s="10">
        <f>VLOOKUP(F32,'[1]1515人乡村'!$I:$L,4,0)</f>
        <v>1000</v>
      </c>
      <c r="I32" s="13" t="s">
        <v>56</v>
      </c>
      <c r="J32" s="23"/>
      <c r="K32" s="1"/>
    </row>
    <row r="33" s="3" customFormat="1" ht="26" customHeight="1" spans="1:11">
      <c r="A33" s="10">
        <v>30</v>
      </c>
      <c r="B33" s="13" t="s">
        <v>60</v>
      </c>
      <c r="C33" s="13" t="s">
        <v>13</v>
      </c>
      <c r="D33" s="13">
        <v>41</v>
      </c>
      <c r="E33" s="13" t="s">
        <v>22</v>
      </c>
      <c r="F33" s="13" t="s">
        <v>20</v>
      </c>
      <c r="G33" s="10" t="s">
        <v>16</v>
      </c>
      <c r="H33" s="10">
        <f>VLOOKUP(F33,'[1]1515人乡村'!$I:$L,4,0)</f>
        <v>1000</v>
      </c>
      <c r="I33" s="13" t="s">
        <v>56</v>
      </c>
      <c r="J33" s="23"/>
      <c r="K33" s="1"/>
    </row>
    <row r="34" s="3" customFormat="1" ht="26" customHeight="1" spans="1:11">
      <c r="A34" s="10">
        <v>31</v>
      </c>
      <c r="B34" s="13" t="s">
        <v>61</v>
      </c>
      <c r="C34" s="13" t="s">
        <v>13</v>
      </c>
      <c r="D34" s="13">
        <v>35</v>
      </c>
      <c r="E34" s="13" t="s">
        <v>22</v>
      </c>
      <c r="F34" s="13" t="s">
        <v>15</v>
      </c>
      <c r="G34" s="10" t="s">
        <v>16</v>
      </c>
      <c r="H34" s="10">
        <f>VLOOKUP(F34,'[1]1515人乡村'!$I:$L,4,0)</f>
        <v>1000</v>
      </c>
      <c r="I34" s="13" t="s">
        <v>56</v>
      </c>
      <c r="J34" s="23"/>
      <c r="K34" s="1"/>
    </row>
    <row r="35" s="3" customFormat="1" ht="26" customHeight="1" spans="1:11">
      <c r="A35" s="10">
        <v>32</v>
      </c>
      <c r="B35" s="12" t="s">
        <v>62</v>
      </c>
      <c r="C35" s="12" t="s">
        <v>13</v>
      </c>
      <c r="D35" s="13">
        <v>41</v>
      </c>
      <c r="E35" s="13" t="s">
        <v>22</v>
      </c>
      <c r="F35" s="13" t="s">
        <v>20</v>
      </c>
      <c r="G35" s="10" t="s">
        <v>16</v>
      </c>
      <c r="H35" s="10">
        <f>VLOOKUP(F35,'[1]1515人乡村'!$I:$L,4,0)</f>
        <v>1000</v>
      </c>
      <c r="I35" s="13" t="s">
        <v>63</v>
      </c>
      <c r="J35" s="23"/>
      <c r="K35" s="1"/>
    </row>
    <row r="36" s="3" customFormat="1" ht="26" customHeight="1" spans="1:11">
      <c r="A36" s="10">
        <v>33</v>
      </c>
      <c r="B36" s="12" t="s">
        <v>64</v>
      </c>
      <c r="C36" s="12" t="s">
        <v>13</v>
      </c>
      <c r="D36" s="13">
        <v>43</v>
      </c>
      <c r="E36" s="13" t="s">
        <v>22</v>
      </c>
      <c r="F36" s="13" t="s">
        <v>20</v>
      </c>
      <c r="G36" s="10" t="s">
        <v>16</v>
      </c>
      <c r="H36" s="10">
        <f>VLOOKUP(F36,'[1]1515人乡村'!$I:$L,4,0)</f>
        <v>1000</v>
      </c>
      <c r="I36" s="13" t="s">
        <v>63</v>
      </c>
      <c r="J36" s="23"/>
      <c r="K36" s="1"/>
    </row>
    <row r="37" s="3" customFormat="1" ht="26" customHeight="1" spans="1:11">
      <c r="A37" s="10">
        <v>34</v>
      </c>
      <c r="B37" s="12" t="s">
        <v>65</v>
      </c>
      <c r="C37" s="13" t="s">
        <v>19</v>
      </c>
      <c r="D37" s="13">
        <v>56</v>
      </c>
      <c r="E37" s="13" t="s">
        <v>22</v>
      </c>
      <c r="F37" s="13" t="s">
        <v>15</v>
      </c>
      <c r="G37" s="10" t="s">
        <v>16</v>
      </c>
      <c r="H37" s="10">
        <f>VLOOKUP(F37,'[1]1515人乡村'!$I:$L,4,0)</f>
        <v>1000</v>
      </c>
      <c r="I37" s="13" t="s">
        <v>63</v>
      </c>
      <c r="J37" s="23"/>
      <c r="K37" s="1"/>
    </row>
    <row r="38" s="3" customFormat="1" ht="26" customHeight="1" spans="1:11">
      <c r="A38" s="10">
        <v>35</v>
      </c>
      <c r="B38" s="12" t="s">
        <v>66</v>
      </c>
      <c r="C38" s="12" t="s">
        <v>13</v>
      </c>
      <c r="D38" s="13">
        <v>41</v>
      </c>
      <c r="E38" s="13" t="s">
        <v>14</v>
      </c>
      <c r="F38" s="13" t="s">
        <v>20</v>
      </c>
      <c r="G38" s="10" t="s">
        <v>16</v>
      </c>
      <c r="H38" s="10">
        <f>VLOOKUP(F38,'[1]1515人乡村'!$I:$L,4,0)</f>
        <v>1000</v>
      </c>
      <c r="I38" s="13" t="s">
        <v>63</v>
      </c>
      <c r="J38" s="23"/>
      <c r="K38" s="1"/>
    </row>
    <row r="39" s="3" customFormat="1" ht="26" customHeight="1" spans="1:11">
      <c r="A39" s="10">
        <v>36</v>
      </c>
      <c r="B39" s="16" t="s">
        <v>67</v>
      </c>
      <c r="C39" s="17" t="s">
        <v>19</v>
      </c>
      <c r="D39" s="13">
        <v>45</v>
      </c>
      <c r="E39" s="13" t="s">
        <v>14</v>
      </c>
      <c r="F39" s="16" t="s">
        <v>20</v>
      </c>
      <c r="G39" s="10" t="s">
        <v>16</v>
      </c>
      <c r="H39" s="10">
        <f>VLOOKUP(F39,'[1]1515人乡村'!$I:$L,4,0)</f>
        <v>1000</v>
      </c>
      <c r="I39" s="13" t="s">
        <v>63</v>
      </c>
      <c r="J39" s="23"/>
      <c r="K39" s="1"/>
    </row>
    <row r="40" s="3" customFormat="1" ht="26" customHeight="1" spans="1:11">
      <c r="A40" s="10">
        <v>37</v>
      </c>
      <c r="B40" s="13" t="s">
        <v>68</v>
      </c>
      <c r="C40" s="13" t="s">
        <v>19</v>
      </c>
      <c r="D40" s="13">
        <v>53</v>
      </c>
      <c r="E40" s="13" t="s">
        <v>14</v>
      </c>
      <c r="F40" s="13" t="s">
        <v>20</v>
      </c>
      <c r="G40" s="10" t="s">
        <v>16</v>
      </c>
      <c r="H40" s="10">
        <f>VLOOKUP(F40,'[1]1515人乡村'!$I:$L,4,0)</f>
        <v>1000</v>
      </c>
      <c r="I40" s="13" t="s">
        <v>63</v>
      </c>
      <c r="J40" s="23"/>
      <c r="K40" s="1"/>
    </row>
    <row r="41" s="3" customFormat="1" ht="26" customHeight="1" spans="1:11">
      <c r="A41" s="10">
        <v>38</v>
      </c>
      <c r="B41" s="11" t="s">
        <v>69</v>
      </c>
      <c r="C41" s="12" t="s">
        <v>19</v>
      </c>
      <c r="D41" s="13">
        <v>58</v>
      </c>
      <c r="E41" s="13" t="s">
        <v>22</v>
      </c>
      <c r="F41" s="13" t="s">
        <v>15</v>
      </c>
      <c r="G41" s="10" t="s">
        <v>16</v>
      </c>
      <c r="H41" s="10">
        <f>VLOOKUP(F41,'[1]1515人乡村'!$I:$L,4,0)</f>
        <v>1000</v>
      </c>
      <c r="I41" s="13" t="s">
        <v>70</v>
      </c>
      <c r="J41" s="23"/>
      <c r="K41" s="1"/>
    </row>
    <row r="42" s="3" customFormat="1" ht="26" customHeight="1" spans="1:11">
      <c r="A42" s="10">
        <v>39</v>
      </c>
      <c r="B42" s="11" t="s">
        <v>71</v>
      </c>
      <c r="C42" s="12" t="s">
        <v>13</v>
      </c>
      <c r="D42" s="13">
        <v>38</v>
      </c>
      <c r="E42" s="13" t="s">
        <v>31</v>
      </c>
      <c r="F42" s="13" t="s">
        <v>20</v>
      </c>
      <c r="G42" s="10" t="s">
        <v>16</v>
      </c>
      <c r="H42" s="10">
        <f>VLOOKUP(F42,'[1]1515人乡村'!$I:$L,4,0)</f>
        <v>1000</v>
      </c>
      <c r="I42" s="13" t="s">
        <v>70</v>
      </c>
      <c r="J42" s="23"/>
      <c r="K42" s="1"/>
    </row>
    <row r="43" s="3" customFormat="1" ht="26" customHeight="1" spans="1:11">
      <c r="A43" s="10">
        <v>40</v>
      </c>
      <c r="B43" s="11" t="s">
        <v>72</v>
      </c>
      <c r="C43" s="13" t="s">
        <v>13</v>
      </c>
      <c r="D43" s="13">
        <v>39</v>
      </c>
      <c r="E43" s="13" t="s">
        <v>14</v>
      </c>
      <c r="F43" s="14" t="s">
        <v>20</v>
      </c>
      <c r="G43" s="10" t="s">
        <v>16</v>
      </c>
      <c r="H43" s="10">
        <f>VLOOKUP(F43,'[1]1515人乡村'!$I:$L,4,0)</f>
        <v>1000</v>
      </c>
      <c r="I43" s="13" t="s">
        <v>70</v>
      </c>
      <c r="J43" s="23"/>
      <c r="K43" s="1"/>
    </row>
    <row r="44" s="3" customFormat="1" ht="26" customHeight="1" spans="1:11">
      <c r="A44" s="10">
        <v>41</v>
      </c>
      <c r="B44" s="14" t="s">
        <v>73</v>
      </c>
      <c r="C44" s="14" t="s">
        <v>19</v>
      </c>
      <c r="D44" s="13">
        <v>47</v>
      </c>
      <c r="E44" s="13" t="s">
        <v>14</v>
      </c>
      <c r="F44" s="14" t="s">
        <v>26</v>
      </c>
      <c r="G44" s="10" t="s">
        <v>16</v>
      </c>
      <c r="H44" s="10">
        <f>VLOOKUP(F44,'[1]1515人乡村'!$I:$L,4,0)</f>
        <v>1000</v>
      </c>
      <c r="I44" s="13" t="s">
        <v>70</v>
      </c>
      <c r="J44" s="23"/>
      <c r="K44" s="1"/>
    </row>
    <row r="45" s="3" customFormat="1" ht="26" customHeight="1" spans="1:11">
      <c r="A45" s="10">
        <v>42</v>
      </c>
      <c r="B45" s="14" t="s">
        <v>74</v>
      </c>
      <c r="C45" s="14" t="s">
        <v>13</v>
      </c>
      <c r="D45" s="13">
        <v>51</v>
      </c>
      <c r="E45" s="13" t="s">
        <v>22</v>
      </c>
      <c r="F45" s="14" t="s">
        <v>75</v>
      </c>
      <c r="G45" s="10" t="s">
        <v>16</v>
      </c>
      <c r="H45" s="10">
        <f>VLOOKUP(F45,'[1]1515人乡村'!$I:$L,4,0)</f>
        <v>650</v>
      </c>
      <c r="I45" s="13" t="s">
        <v>70</v>
      </c>
      <c r="J45" s="23"/>
      <c r="K45" s="1"/>
    </row>
    <row r="46" s="3" customFormat="1" ht="26" customHeight="1" spans="1:11">
      <c r="A46" s="10">
        <v>43</v>
      </c>
      <c r="B46" s="14" t="s">
        <v>76</v>
      </c>
      <c r="C46" s="14" t="s">
        <v>19</v>
      </c>
      <c r="D46" s="13">
        <v>56</v>
      </c>
      <c r="E46" s="13" t="s">
        <v>14</v>
      </c>
      <c r="F46" s="14" t="s">
        <v>20</v>
      </c>
      <c r="G46" s="10" t="s">
        <v>16</v>
      </c>
      <c r="H46" s="10">
        <f>VLOOKUP(F46,'[1]1515人乡村'!$I:$L,4,0)</f>
        <v>1000</v>
      </c>
      <c r="I46" s="13" t="s">
        <v>70</v>
      </c>
      <c r="J46" s="23"/>
      <c r="K46" s="1"/>
    </row>
    <row r="47" s="3" customFormat="1" ht="26" customHeight="1" spans="1:11">
      <c r="A47" s="10">
        <v>44</v>
      </c>
      <c r="B47" s="14" t="s">
        <v>77</v>
      </c>
      <c r="C47" s="14" t="s">
        <v>19</v>
      </c>
      <c r="D47" s="13">
        <v>57</v>
      </c>
      <c r="E47" s="13" t="s">
        <v>22</v>
      </c>
      <c r="F47" s="14" t="s">
        <v>78</v>
      </c>
      <c r="G47" s="10" t="s">
        <v>16</v>
      </c>
      <c r="H47" s="10">
        <f>VLOOKUP(F47,'[1]1515人乡村'!$I:$L,4,0)</f>
        <v>1200</v>
      </c>
      <c r="I47" s="13" t="s">
        <v>70</v>
      </c>
      <c r="J47" s="23"/>
      <c r="K47" s="1"/>
    </row>
    <row r="48" s="3" customFormat="1" ht="26" customHeight="1" spans="1:11">
      <c r="A48" s="10">
        <v>45</v>
      </c>
      <c r="B48" s="11" t="s">
        <v>79</v>
      </c>
      <c r="C48" s="13" t="s">
        <v>13</v>
      </c>
      <c r="D48" s="13">
        <v>32</v>
      </c>
      <c r="E48" s="13" t="s">
        <v>22</v>
      </c>
      <c r="F48" s="13" t="s">
        <v>75</v>
      </c>
      <c r="G48" s="10" t="s">
        <v>16</v>
      </c>
      <c r="H48" s="10">
        <f>VLOOKUP(F48,'[1]1515人乡村'!$I:$L,4,0)</f>
        <v>650</v>
      </c>
      <c r="I48" s="13" t="s">
        <v>80</v>
      </c>
      <c r="J48" s="23"/>
      <c r="K48" s="1"/>
    </row>
    <row r="49" s="3" customFormat="1" ht="26" customHeight="1" spans="1:11">
      <c r="A49" s="10">
        <v>46</v>
      </c>
      <c r="B49" s="11" t="s">
        <v>81</v>
      </c>
      <c r="C49" s="13" t="s">
        <v>13</v>
      </c>
      <c r="D49" s="13">
        <v>45</v>
      </c>
      <c r="E49" s="13" t="s">
        <v>22</v>
      </c>
      <c r="F49" s="13" t="s">
        <v>75</v>
      </c>
      <c r="G49" s="10" t="s">
        <v>16</v>
      </c>
      <c r="H49" s="10">
        <f>VLOOKUP(F49,'[1]1515人乡村'!$I:$L,4,0)</f>
        <v>650</v>
      </c>
      <c r="I49" s="13" t="s">
        <v>80</v>
      </c>
      <c r="J49" s="23"/>
      <c r="K49" s="1"/>
    </row>
    <row r="50" s="3" customFormat="1" ht="26" customHeight="1" spans="1:11">
      <c r="A50" s="10">
        <v>47</v>
      </c>
      <c r="B50" s="11" t="s">
        <v>82</v>
      </c>
      <c r="C50" s="13" t="s">
        <v>19</v>
      </c>
      <c r="D50" s="13">
        <v>34</v>
      </c>
      <c r="E50" s="13" t="s">
        <v>22</v>
      </c>
      <c r="F50" s="13" t="s">
        <v>15</v>
      </c>
      <c r="G50" s="10" t="s">
        <v>16</v>
      </c>
      <c r="H50" s="10">
        <f>VLOOKUP(F50,'[1]1515人乡村'!$I:$L,4,0)</f>
        <v>1000</v>
      </c>
      <c r="I50" s="13" t="s">
        <v>80</v>
      </c>
      <c r="J50" s="23"/>
      <c r="K50" s="1"/>
    </row>
    <row r="51" s="3" customFormat="1" ht="26" customHeight="1" spans="1:11">
      <c r="A51" s="10">
        <v>48</v>
      </c>
      <c r="B51" s="11" t="s">
        <v>83</v>
      </c>
      <c r="C51" s="13" t="s">
        <v>13</v>
      </c>
      <c r="D51" s="13">
        <v>33</v>
      </c>
      <c r="E51" s="13" t="s">
        <v>22</v>
      </c>
      <c r="F51" s="13" t="s">
        <v>37</v>
      </c>
      <c r="G51" s="10" t="s">
        <v>16</v>
      </c>
      <c r="H51" s="10">
        <f>VLOOKUP(F51,'[1]1515人乡村'!$I:$L,4,0)</f>
        <v>1000</v>
      </c>
      <c r="I51" s="13" t="s">
        <v>80</v>
      </c>
      <c r="J51" s="23"/>
      <c r="K51" s="1"/>
    </row>
    <row r="52" s="3" customFormat="1" ht="26" customHeight="1" spans="1:11">
      <c r="A52" s="10">
        <v>49</v>
      </c>
      <c r="B52" s="11" t="s">
        <v>84</v>
      </c>
      <c r="C52" s="13" t="s">
        <v>19</v>
      </c>
      <c r="D52" s="13">
        <v>43</v>
      </c>
      <c r="E52" s="13" t="s">
        <v>22</v>
      </c>
      <c r="F52" s="13" t="s">
        <v>20</v>
      </c>
      <c r="G52" s="10" t="s">
        <v>16</v>
      </c>
      <c r="H52" s="10">
        <f>VLOOKUP(F52,'[1]1515人乡村'!$I:$L,4,0)</f>
        <v>1000</v>
      </c>
      <c r="I52" s="13" t="s">
        <v>80</v>
      </c>
      <c r="J52" s="23"/>
      <c r="K52" s="1"/>
    </row>
    <row r="53" s="3" customFormat="1" ht="26" customHeight="1" spans="1:11">
      <c r="A53" s="10">
        <v>50</v>
      </c>
      <c r="B53" s="11" t="s">
        <v>85</v>
      </c>
      <c r="C53" s="13" t="s">
        <v>19</v>
      </c>
      <c r="D53" s="13">
        <v>56</v>
      </c>
      <c r="E53" s="13" t="s">
        <v>22</v>
      </c>
      <c r="F53" s="13" t="s">
        <v>35</v>
      </c>
      <c r="G53" s="10" t="s">
        <v>16</v>
      </c>
      <c r="H53" s="10">
        <v>1000</v>
      </c>
      <c r="I53" s="13" t="s">
        <v>80</v>
      </c>
      <c r="J53" s="23"/>
      <c r="K53" s="1"/>
    </row>
    <row r="54" s="3" customFormat="1" ht="26" customHeight="1" spans="1:11">
      <c r="A54" s="10">
        <v>51</v>
      </c>
      <c r="B54" s="11" t="s">
        <v>86</v>
      </c>
      <c r="C54" s="13" t="s">
        <v>19</v>
      </c>
      <c r="D54" s="13">
        <v>42</v>
      </c>
      <c r="E54" s="13" t="s">
        <v>14</v>
      </c>
      <c r="F54" s="13" t="s">
        <v>26</v>
      </c>
      <c r="G54" s="10" t="s">
        <v>16</v>
      </c>
      <c r="H54" s="10">
        <f>VLOOKUP(F54,'[1]1515人乡村'!$I:$L,4,0)</f>
        <v>1000</v>
      </c>
      <c r="I54" s="13" t="s">
        <v>80</v>
      </c>
      <c r="J54" s="23"/>
      <c r="K54" s="1"/>
    </row>
    <row r="55" s="3" customFormat="1" ht="26" customHeight="1" spans="1:11">
      <c r="A55" s="10">
        <v>52</v>
      </c>
      <c r="B55" s="11" t="s">
        <v>87</v>
      </c>
      <c r="C55" s="13" t="s">
        <v>13</v>
      </c>
      <c r="D55" s="13">
        <v>35</v>
      </c>
      <c r="E55" s="13" t="s">
        <v>22</v>
      </c>
      <c r="F55" s="13" t="s">
        <v>20</v>
      </c>
      <c r="G55" s="10" t="s">
        <v>16</v>
      </c>
      <c r="H55" s="10">
        <f>VLOOKUP(F55,'[1]1515人乡村'!$I:$L,4,0)</f>
        <v>1000</v>
      </c>
      <c r="I55" s="13" t="s">
        <v>80</v>
      </c>
      <c r="J55" s="23"/>
      <c r="K55" s="1"/>
    </row>
    <row r="56" s="3" customFormat="1" ht="26" customHeight="1" spans="1:11">
      <c r="A56" s="10">
        <v>53</v>
      </c>
      <c r="B56" s="11" t="s">
        <v>88</v>
      </c>
      <c r="C56" s="13" t="s">
        <v>13</v>
      </c>
      <c r="D56" s="13">
        <v>50</v>
      </c>
      <c r="E56" s="13" t="s">
        <v>31</v>
      </c>
      <c r="F56" s="13" t="s">
        <v>20</v>
      </c>
      <c r="G56" s="10" t="s">
        <v>16</v>
      </c>
      <c r="H56" s="10">
        <f>VLOOKUP(F56,'[1]1515人乡村'!$I:$L,4,0)</f>
        <v>1000</v>
      </c>
      <c r="I56" s="13" t="s">
        <v>80</v>
      </c>
      <c r="J56" s="23"/>
      <c r="K56" s="1"/>
    </row>
    <row r="57" s="3" customFormat="1" ht="26" customHeight="1" spans="1:11">
      <c r="A57" s="10">
        <v>54</v>
      </c>
      <c r="B57" s="11" t="s">
        <v>89</v>
      </c>
      <c r="C57" s="13" t="s">
        <v>19</v>
      </c>
      <c r="D57" s="13">
        <v>37</v>
      </c>
      <c r="E57" s="13" t="s">
        <v>14</v>
      </c>
      <c r="F57" s="14" t="s">
        <v>20</v>
      </c>
      <c r="G57" s="10" t="s">
        <v>16</v>
      </c>
      <c r="H57" s="10">
        <f>VLOOKUP(F57,'[1]1515人乡村'!$I:$L,4,0)</f>
        <v>1000</v>
      </c>
      <c r="I57" s="13" t="s">
        <v>80</v>
      </c>
      <c r="J57" s="23"/>
      <c r="K57" s="1"/>
    </row>
    <row r="58" s="3" customFormat="1" ht="26" customHeight="1" spans="1:11">
      <c r="A58" s="10">
        <v>55</v>
      </c>
      <c r="B58" s="11" t="s">
        <v>90</v>
      </c>
      <c r="C58" s="12" t="s">
        <v>19</v>
      </c>
      <c r="D58" s="13">
        <v>51</v>
      </c>
      <c r="E58" s="13" t="s">
        <v>14</v>
      </c>
      <c r="F58" s="13" t="s">
        <v>91</v>
      </c>
      <c r="G58" s="10" t="s">
        <v>16</v>
      </c>
      <c r="H58" s="10">
        <f>VLOOKUP(F58,'[1]1515人乡村'!$I:$L,4,0)</f>
        <v>1000</v>
      </c>
      <c r="I58" s="13" t="s">
        <v>92</v>
      </c>
      <c r="J58" s="23"/>
      <c r="K58" s="1"/>
    </row>
    <row r="59" s="3" customFormat="1" ht="26" customHeight="1" spans="1:11">
      <c r="A59" s="10">
        <v>56</v>
      </c>
      <c r="B59" s="11" t="s">
        <v>93</v>
      </c>
      <c r="C59" s="12" t="s">
        <v>19</v>
      </c>
      <c r="D59" s="13">
        <v>41</v>
      </c>
      <c r="E59" s="13" t="s">
        <v>22</v>
      </c>
      <c r="F59" s="13" t="s">
        <v>37</v>
      </c>
      <c r="G59" s="10" t="s">
        <v>16</v>
      </c>
      <c r="H59" s="10">
        <f>VLOOKUP(F59,'[1]1515人乡村'!$I:$L,4,0)</f>
        <v>1000</v>
      </c>
      <c r="I59" s="13" t="s">
        <v>92</v>
      </c>
      <c r="J59" s="23"/>
      <c r="K59" s="1"/>
    </row>
    <row r="60" s="3" customFormat="1" ht="26" customHeight="1" spans="1:11">
      <c r="A60" s="10">
        <v>57</v>
      </c>
      <c r="B60" s="11" t="s">
        <v>33</v>
      </c>
      <c r="C60" s="12" t="s">
        <v>13</v>
      </c>
      <c r="D60" s="13">
        <v>36</v>
      </c>
      <c r="E60" s="13" t="s">
        <v>14</v>
      </c>
      <c r="F60" s="13" t="s">
        <v>15</v>
      </c>
      <c r="G60" s="10" t="s">
        <v>16</v>
      </c>
      <c r="H60" s="10">
        <f>VLOOKUP(F60,'[1]1515人乡村'!$I:$L,4,0)</f>
        <v>1000</v>
      </c>
      <c r="I60" s="13" t="s">
        <v>92</v>
      </c>
      <c r="J60" s="23"/>
      <c r="K60" s="1"/>
    </row>
    <row r="61" s="3" customFormat="1" ht="26" customHeight="1" spans="1:11">
      <c r="A61" s="10">
        <v>58</v>
      </c>
      <c r="B61" s="11" t="s">
        <v>94</v>
      </c>
      <c r="C61" s="12" t="s">
        <v>19</v>
      </c>
      <c r="D61" s="13">
        <v>55</v>
      </c>
      <c r="E61" s="13" t="s">
        <v>22</v>
      </c>
      <c r="F61" s="13" t="s">
        <v>20</v>
      </c>
      <c r="G61" s="10" t="s">
        <v>16</v>
      </c>
      <c r="H61" s="10">
        <f>VLOOKUP(F61,'[1]1515人乡村'!$I:$L,4,0)</f>
        <v>1000</v>
      </c>
      <c r="I61" s="13" t="s">
        <v>92</v>
      </c>
      <c r="J61" s="23"/>
      <c r="K61" s="1"/>
    </row>
    <row r="62" s="3" customFormat="1" ht="26" customHeight="1" spans="1:11">
      <c r="A62" s="10">
        <v>59</v>
      </c>
      <c r="B62" s="11" t="s">
        <v>95</v>
      </c>
      <c r="C62" s="12" t="s">
        <v>13</v>
      </c>
      <c r="D62" s="13">
        <v>43</v>
      </c>
      <c r="E62" s="13" t="s">
        <v>14</v>
      </c>
      <c r="F62" s="13" t="s">
        <v>96</v>
      </c>
      <c r="G62" s="10" t="s">
        <v>16</v>
      </c>
      <c r="H62" s="10">
        <v>1000</v>
      </c>
      <c r="I62" s="13" t="s">
        <v>92</v>
      </c>
      <c r="J62" s="23"/>
      <c r="K62" s="1"/>
    </row>
    <row r="63" s="3" customFormat="1" ht="26" customHeight="1" spans="1:11">
      <c r="A63" s="10">
        <v>60</v>
      </c>
      <c r="B63" s="11" t="s">
        <v>97</v>
      </c>
      <c r="C63" s="12" t="s">
        <v>13</v>
      </c>
      <c r="D63" s="13">
        <v>36</v>
      </c>
      <c r="E63" s="13" t="s">
        <v>31</v>
      </c>
      <c r="F63" s="13" t="s">
        <v>26</v>
      </c>
      <c r="G63" s="10" t="s">
        <v>16</v>
      </c>
      <c r="H63" s="10">
        <f>VLOOKUP(F63,'[1]1515人乡村'!$I:$L,4,0)</f>
        <v>1000</v>
      </c>
      <c r="I63" s="13" t="s">
        <v>98</v>
      </c>
      <c r="J63" s="23"/>
      <c r="K63" s="1"/>
    </row>
    <row r="64" s="3" customFormat="1" ht="26" customHeight="1" spans="1:11">
      <c r="A64" s="10">
        <v>61</v>
      </c>
      <c r="B64" s="11" t="s">
        <v>99</v>
      </c>
      <c r="C64" s="12" t="s">
        <v>13</v>
      </c>
      <c r="D64" s="13">
        <v>38</v>
      </c>
      <c r="E64" s="13" t="s">
        <v>14</v>
      </c>
      <c r="F64" s="13" t="s">
        <v>26</v>
      </c>
      <c r="G64" s="10" t="s">
        <v>16</v>
      </c>
      <c r="H64" s="10">
        <f>VLOOKUP(F64,'[1]1515人乡村'!$I:$L,4,0)</f>
        <v>1000</v>
      </c>
      <c r="I64" s="13" t="s">
        <v>98</v>
      </c>
      <c r="J64" s="23"/>
      <c r="K64" s="1"/>
    </row>
    <row r="65" s="3" customFormat="1" ht="26" customHeight="1" spans="1:11">
      <c r="A65" s="10">
        <v>62</v>
      </c>
      <c r="B65" s="11" t="s">
        <v>100</v>
      </c>
      <c r="C65" s="12" t="s">
        <v>13</v>
      </c>
      <c r="D65" s="13">
        <v>51</v>
      </c>
      <c r="E65" s="13" t="s">
        <v>14</v>
      </c>
      <c r="F65" s="13" t="s">
        <v>20</v>
      </c>
      <c r="G65" s="10" t="s">
        <v>16</v>
      </c>
      <c r="H65" s="10">
        <f>VLOOKUP(F65,'[1]1515人乡村'!$I:$L,4,0)</f>
        <v>1000</v>
      </c>
      <c r="I65" s="13" t="s">
        <v>98</v>
      </c>
      <c r="J65" s="23"/>
      <c r="K65" s="1"/>
    </row>
    <row r="66" s="3" customFormat="1" ht="26" customHeight="1" spans="1:11">
      <c r="A66" s="10">
        <v>63</v>
      </c>
      <c r="B66" s="11" t="s">
        <v>101</v>
      </c>
      <c r="C66" s="12" t="s">
        <v>13</v>
      </c>
      <c r="D66" s="13">
        <v>53</v>
      </c>
      <c r="E66" s="13" t="s">
        <v>14</v>
      </c>
      <c r="F66" s="13" t="s">
        <v>20</v>
      </c>
      <c r="G66" s="10" t="s">
        <v>16</v>
      </c>
      <c r="H66" s="10">
        <f>VLOOKUP(F66,'[1]1515人乡村'!$I:$L,4,0)</f>
        <v>1000</v>
      </c>
      <c r="I66" s="13" t="s">
        <v>98</v>
      </c>
      <c r="J66" s="23"/>
      <c r="K66" s="1"/>
    </row>
    <row r="67" s="3" customFormat="1" ht="26" customHeight="1" spans="1:11">
      <c r="A67" s="10">
        <v>64</v>
      </c>
      <c r="B67" s="11" t="s">
        <v>102</v>
      </c>
      <c r="C67" s="12" t="s">
        <v>13</v>
      </c>
      <c r="D67" s="13">
        <v>34</v>
      </c>
      <c r="E67" s="13" t="s">
        <v>24</v>
      </c>
      <c r="F67" s="13" t="s">
        <v>20</v>
      </c>
      <c r="G67" s="10" t="s">
        <v>16</v>
      </c>
      <c r="H67" s="10">
        <f>VLOOKUP(F67,'[1]1515人乡村'!$I:$L,4,0)</f>
        <v>1000</v>
      </c>
      <c r="I67" s="13" t="s">
        <v>98</v>
      </c>
      <c r="J67" s="23"/>
      <c r="K67" s="1"/>
    </row>
    <row r="68" s="3" customFormat="1" ht="26" customHeight="1" spans="1:11">
      <c r="A68" s="10">
        <v>65</v>
      </c>
      <c r="B68" s="11" t="s">
        <v>103</v>
      </c>
      <c r="C68" s="12" t="s">
        <v>13</v>
      </c>
      <c r="D68" s="13">
        <v>48</v>
      </c>
      <c r="E68" s="13" t="s">
        <v>22</v>
      </c>
      <c r="F68" s="13" t="s">
        <v>20</v>
      </c>
      <c r="G68" s="10" t="s">
        <v>16</v>
      </c>
      <c r="H68" s="10">
        <f>VLOOKUP(F68,'[1]1515人乡村'!$I:$L,4,0)</f>
        <v>1000</v>
      </c>
      <c r="I68" s="13" t="s">
        <v>98</v>
      </c>
      <c r="J68" s="23"/>
      <c r="K68" s="1"/>
    </row>
    <row r="69" s="3" customFormat="1" ht="26" customHeight="1" spans="1:11">
      <c r="A69" s="10">
        <v>66</v>
      </c>
      <c r="B69" s="11" t="s">
        <v>104</v>
      </c>
      <c r="C69" s="12" t="s">
        <v>19</v>
      </c>
      <c r="D69" s="13">
        <v>24</v>
      </c>
      <c r="E69" s="13" t="s">
        <v>22</v>
      </c>
      <c r="F69" s="13" t="s">
        <v>96</v>
      </c>
      <c r="G69" s="10" t="s">
        <v>16</v>
      </c>
      <c r="H69" s="10">
        <v>1000</v>
      </c>
      <c r="I69" s="13" t="s">
        <v>98</v>
      </c>
      <c r="J69" s="23"/>
      <c r="K69" s="1"/>
    </row>
    <row r="70" s="3" customFormat="1" ht="26" customHeight="1" spans="1:11">
      <c r="A70" s="10">
        <v>67</v>
      </c>
      <c r="B70" s="11" t="s">
        <v>105</v>
      </c>
      <c r="C70" s="12" t="s">
        <v>19</v>
      </c>
      <c r="D70" s="13">
        <v>58</v>
      </c>
      <c r="E70" s="13" t="s">
        <v>22</v>
      </c>
      <c r="F70" s="13" t="s">
        <v>20</v>
      </c>
      <c r="G70" s="10" t="s">
        <v>16</v>
      </c>
      <c r="H70" s="10">
        <f>VLOOKUP(F70,'[1]1515人乡村'!$I:$L,4,0)</f>
        <v>1000</v>
      </c>
      <c r="I70" s="13" t="s">
        <v>106</v>
      </c>
      <c r="J70" s="23"/>
      <c r="K70" s="1"/>
    </row>
    <row r="71" s="3" customFormat="1" ht="26" customHeight="1" spans="1:11">
      <c r="A71" s="10">
        <v>68</v>
      </c>
      <c r="B71" s="11" t="s">
        <v>107</v>
      </c>
      <c r="C71" s="12" t="s">
        <v>19</v>
      </c>
      <c r="D71" s="13">
        <v>38</v>
      </c>
      <c r="E71" s="13" t="s">
        <v>22</v>
      </c>
      <c r="F71" s="13" t="s">
        <v>20</v>
      </c>
      <c r="G71" s="10" t="s">
        <v>16</v>
      </c>
      <c r="H71" s="10">
        <f>VLOOKUP(F71,'[1]1515人乡村'!$I:$L,4,0)</f>
        <v>1000</v>
      </c>
      <c r="I71" s="13" t="s">
        <v>106</v>
      </c>
      <c r="J71" s="23"/>
      <c r="K71" s="1"/>
    </row>
    <row r="72" s="3" customFormat="1" ht="26" customHeight="1" spans="1:11">
      <c r="A72" s="10">
        <v>69</v>
      </c>
      <c r="B72" s="11" t="s">
        <v>108</v>
      </c>
      <c r="C72" s="12" t="s">
        <v>13</v>
      </c>
      <c r="D72" s="13">
        <v>41</v>
      </c>
      <c r="E72" s="13" t="s">
        <v>22</v>
      </c>
      <c r="F72" s="13" t="s">
        <v>15</v>
      </c>
      <c r="G72" s="10" t="s">
        <v>16</v>
      </c>
      <c r="H72" s="10">
        <f>VLOOKUP(F72,'[1]1515人乡村'!$I:$L,4,0)</f>
        <v>1000</v>
      </c>
      <c r="I72" s="13" t="s">
        <v>106</v>
      </c>
      <c r="J72" s="23"/>
      <c r="K72" s="1"/>
    </row>
    <row r="73" s="3" customFormat="1" ht="26" customHeight="1" spans="1:11">
      <c r="A73" s="10">
        <v>70</v>
      </c>
      <c r="B73" s="13" t="s">
        <v>109</v>
      </c>
      <c r="C73" s="12" t="s">
        <v>19</v>
      </c>
      <c r="D73" s="13">
        <v>55</v>
      </c>
      <c r="E73" s="13" t="s">
        <v>22</v>
      </c>
      <c r="F73" s="13" t="s">
        <v>20</v>
      </c>
      <c r="G73" s="10" t="s">
        <v>16</v>
      </c>
      <c r="H73" s="10">
        <f>VLOOKUP(F73,'[1]1515人乡村'!$I:$L,4,0)</f>
        <v>1000</v>
      </c>
      <c r="I73" s="13" t="s">
        <v>106</v>
      </c>
      <c r="J73" s="23"/>
      <c r="K73" s="1"/>
    </row>
    <row r="74" s="3" customFormat="1" ht="26" customHeight="1" spans="1:11">
      <c r="A74" s="10">
        <v>71</v>
      </c>
      <c r="B74" s="11" t="s">
        <v>110</v>
      </c>
      <c r="C74" s="12" t="s">
        <v>19</v>
      </c>
      <c r="D74" s="13">
        <v>53</v>
      </c>
      <c r="E74" s="13" t="s">
        <v>22</v>
      </c>
      <c r="F74" s="13" t="s">
        <v>96</v>
      </c>
      <c r="G74" s="10" t="s">
        <v>16</v>
      </c>
      <c r="H74" s="10">
        <v>1000</v>
      </c>
      <c r="I74" s="13" t="s">
        <v>106</v>
      </c>
      <c r="J74" s="23"/>
      <c r="K74" s="1"/>
    </row>
    <row r="75" s="3" customFormat="1" ht="26" customHeight="1" spans="1:11">
      <c r="A75" s="10">
        <v>72</v>
      </c>
      <c r="B75" s="11" t="s">
        <v>111</v>
      </c>
      <c r="C75" s="12" t="s">
        <v>13</v>
      </c>
      <c r="D75" s="13">
        <v>46</v>
      </c>
      <c r="E75" s="13" t="s">
        <v>14</v>
      </c>
      <c r="F75" s="13" t="s">
        <v>20</v>
      </c>
      <c r="G75" s="10" t="s">
        <v>16</v>
      </c>
      <c r="H75" s="10">
        <f>VLOOKUP(F75,'[1]1515人乡村'!$I:$L,4,0)</f>
        <v>1000</v>
      </c>
      <c r="I75" s="13" t="s">
        <v>106</v>
      </c>
      <c r="J75" s="23"/>
      <c r="K75" s="1"/>
    </row>
    <row r="76" s="3" customFormat="1" ht="26" customHeight="1" spans="1:11">
      <c r="A76" s="10">
        <v>73</v>
      </c>
      <c r="B76" s="13" t="s">
        <v>112</v>
      </c>
      <c r="C76" s="13" t="s">
        <v>19</v>
      </c>
      <c r="D76" s="13">
        <v>59</v>
      </c>
      <c r="E76" s="13" t="s">
        <v>22</v>
      </c>
      <c r="F76" s="14" t="s">
        <v>20</v>
      </c>
      <c r="G76" s="10" t="s">
        <v>16</v>
      </c>
      <c r="H76" s="10">
        <f>VLOOKUP(F76,'[1]1515人乡村'!$I:$L,4,0)</f>
        <v>1000</v>
      </c>
      <c r="I76" s="13" t="s">
        <v>113</v>
      </c>
      <c r="J76" s="23"/>
      <c r="K76" s="1"/>
    </row>
    <row r="77" s="3" customFormat="1" ht="26" customHeight="1" spans="1:11">
      <c r="A77" s="10">
        <v>74</v>
      </c>
      <c r="B77" s="13" t="s">
        <v>114</v>
      </c>
      <c r="C77" s="13" t="s">
        <v>19</v>
      </c>
      <c r="D77" s="13">
        <v>52</v>
      </c>
      <c r="E77" s="13" t="s">
        <v>31</v>
      </c>
      <c r="F77" s="15" t="s">
        <v>20</v>
      </c>
      <c r="G77" s="10" t="s">
        <v>16</v>
      </c>
      <c r="H77" s="10">
        <f>VLOOKUP(F77,'[1]1515人乡村'!$I:$L,4,0)</f>
        <v>1000</v>
      </c>
      <c r="I77" s="13" t="s">
        <v>113</v>
      </c>
      <c r="J77" s="23"/>
      <c r="K77" s="1"/>
    </row>
    <row r="78" s="3" customFormat="1" ht="26" customHeight="1" spans="1:11">
      <c r="A78" s="10">
        <v>75</v>
      </c>
      <c r="B78" s="13" t="s">
        <v>115</v>
      </c>
      <c r="C78" s="13" t="s">
        <v>13</v>
      </c>
      <c r="D78" s="13">
        <v>28</v>
      </c>
      <c r="E78" s="13" t="s">
        <v>14</v>
      </c>
      <c r="F78" s="13" t="s">
        <v>75</v>
      </c>
      <c r="G78" s="10" t="s">
        <v>16</v>
      </c>
      <c r="H78" s="10">
        <f>VLOOKUP(F78,'[1]1515人乡村'!$I:$L,4,0)</f>
        <v>650</v>
      </c>
      <c r="I78" s="13" t="s">
        <v>113</v>
      </c>
      <c r="J78" s="23"/>
      <c r="K78" s="1"/>
    </row>
    <row r="79" s="3" customFormat="1" ht="26" customHeight="1" spans="1:11">
      <c r="A79" s="10">
        <v>76</v>
      </c>
      <c r="B79" s="13" t="s">
        <v>116</v>
      </c>
      <c r="C79" s="13" t="s">
        <v>13</v>
      </c>
      <c r="D79" s="13">
        <v>30</v>
      </c>
      <c r="E79" s="13" t="s">
        <v>14</v>
      </c>
      <c r="F79" s="13" t="s">
        <v>20</v>
      </c>
      <c r="G79" s="10" t="s">
        <v>16</v>
      </c>
      <c r="H79" s="10">
        <f>VLOOKUP(F79,'[1]1515人乡村'!$I:$L,4,0)</f>
        <v>1000</v>
      </c>
      <c r="I79" s="13" t="s">
        <v>113</v>
      </c>
      <c r="J79" s="23"/>
      <c r="K79" s="1"/>
    </row>
    <row r="80" s="3" customFormat="1" ht="26" customHeight="1" spans="1:11">
      <c r="A80" s="10">
        <v>77</v>
      </c>
      <c r="B80" s="13" t="s">
        <v>117</v>
      </c>
      <c r="C80" s="13" t="s">
        <v>19</v>
      </c>
      <c r="D80" s="13">
        <v>44</v>
      </c>
      <c r="E80" s="13" t="s">
        <v>14</v>
      </c>
      <c r="F80" s="13" t="s">
        <v>20</v>
      </c>
      <c r="G80" s="10" t="s">
        <v>16</v>
      </c>
      <c r="H80" s="10">
        <f>VLOOKUP(F80,'[1]1515人乡村'!$I:$L,4,0)</f>
        <v>1000</v>
      </c>
      <c r="I80" s="13" t="s">
        <v>113</v>
      </c>
      <c r="J80" s="23"/>
      <c r="K80" s="1"/>
    </row>
    <row r="81" s="3" customFormat="1" ht="26" customHeight="1" spans="1:11">
      <c r="A81" s="10">
        <v>78</v>
      </c>
      <c r="B81" s="13" t="s">
        <v>118</v>
      </c>
      <c r="C81" s="13" t="s">
        <v>19</v>
      </c>
      <c r="D81" s="13">
        <v>35</v>
      </c>
      <c r="E81" s="13" t="s">
        <v>31</v>
      </c>
      <c r="F81" s="13" t="s">
        <v>26</v>
      </c>
      <c r="G81" s="10" t="s">
        <v>16</v>
      </c>
      <c r="H81" s="10">
        <f>VLOOKUP(F81,'[1]1515人乡村'!$I:$L,4,0)</f>
        <v>1000</v>
      </c>
      <c r="I81" s="13" t="s">
        <v>113</v>
      </c>
      <c r="J81" s="23"/>
      <c r="K81" s="1"/>
    </row>
    <row r="82" s="3" customFormat="1" ht="26" customHeight="1" spans="1:11">
      <c r="A82" s="10">
        <v>79</v>
      </c>
      <c r="B82" s="13" t="s">
        <v>119</v>
      </c>
      <c r="C82" s="13" t="s">
        <v>19</v>
      </c>
      <c r="D82" s="13">
        <v>58</v>
      </c>
      <c r="E82" s="13" t="s">
        <v>14</v>
      </c>
      <c r="F82" s="13" t="s">
        <v>20</v>
      </c>
      <c r="G82" s="10" t="s">
        <v>16</v>
      </c>
      <c r="H82" s="10">
        <f>VLOOKUP(F82,'[1]1515人乡村'!$I:$L,4,0)</f>
        <v>1000</v>
      </c>
      <c r="I82" s="13" t="s">
        <v>113</v>
      </c>
      <c r="J82" s="23"/>
      <c r="K82" s="1"/>
    </row>
    <row r="83" s="3" customFormat="1" ht="26" customHeight="1" spans="1:11">
      <c r="A83" s="10">
        <v>80</v>
      </c>
      <c r="B83" s="11" t="s">
        <v>120</v>
      </c>
      <c r="C83" s="12" t="s">
        <v>13</v>
      </c>
      <c r="D83" s="13">
        <v>31</v>
      </c>
      <c r="E83" s="13" t="s">
        <v>22</v>
      </c>
      <c r="F83" s="13" t="s">
        <v>75</v>
      </c>
      <c r="G83" s="10" t="s">
        <v>16</v>
      </c>
      <c r="H83" s="10">
        <f>VLOOKUP(F83,'[1]1515人乡村'!$I:$L,4,0)</f>
        <v>650</v>
      </c>
      <c r="I83" s="13" t="s">
        <v>121</v>
      </c>
      <c r="J83" s="23"/>
      <c r="K83" s="1"/>
    </row>
    <row r="84" s="3" customFormat="1" ht="26" customHeight="1" spans="1:11">
      <c r="A84" s="10">
        <v>81</v>
      </c>
      <c r="B84" s="11" t="s">
        <v>122</v>
      </c>
      <c r="C84" s="12" t="s">
        <v>13</v>
      </c>
      <c r="D84" s="13">
        <v>41</v>
      </c>
      <c r="E84" s="13" t="s">
        <v>22</v>
      </c>
      <c r="F84" s="13" t="s">
        <v>75</v>
      </c>
      <c r="G84" s="10" t="s">
        <v>16</v>
      </c>
      <c r="H84" s="10">
        <f>VLOOKUP(F84,'[1]1515人乡村'!$I:$L,4,0)</f>
        <v>650</v>
      </c>
      <c r="I84" s="13" t="s">
        <v>121</v>
      </c>
      <c r="J84" s="23"/>
      <c r="K84" s="1"/>
    </row>
    <row r="85" s="3" customFormat="1" ht="26" customHeight="1" spans="1:11">
      <c r="A85" s="10">
        <v>82</v>
      </c>
      <c r="B85" s="11" t="s">
        <v>123</v>
      </c>
      <c r="C85" s="13" t="s">
        <v>13</v>
      </c>
      <c r="D85" s="13">
        <v>47</v>
      </c>
      <c r="E85" s="13" t="s">
        <v>22</v>
      </c>
      <c r="F85" s="14" t="s">
        <v>124</v>
      </c>
      <c r="G85" s="10" t="s">
        <v>16</v>
      </c>
      <c r="H85" s="10">
        <v>900</v>
      </c>
      <c r="I85" s="13" t="s">
        <v>121</v>
      </c>
      <c r="J85" s="23"/>
      <c r="K85" s="1"/>
    </row>
    <row r="86" s="3" customFormat="1" ht="26" customHeight="1" spans="1:11">
      <c r="A86" s="10">
        <v>83</v>
      </c>
      <c r="B86" s="16" t="s">
        <v>125</v>
      </c>
      <c r="C86" s="13" t="s">
        <v>13</v>
      </c>
      <c r="D86" s="13">
        <v>35</v>
      </c>
      <c r="E86" s="13" t="s">
        <v>31</v>
      </c>
      <c r="F86" s="13" t="s">
        <v>20</v>
      </c>
      <c r="G86" s="10" t="s">
        <v>16</v>
      </c>
      <c r="H86" s="10">
        <f>VLOOKUP(F86,'[1]1515人乡村'!$I:$L,4,0)</f>
        <v>1000</v>
      </c>
      <c r="I86" s="16" t="s">
        <v>121</v>
      </c>
      <c r="J86" s="23"/>
      <c r="K86" s="1"/>
    </row>
    <row r="87" s="3" customFormat="1" ht="26" customHeight="1" spans="1:11">
      <c r="A87" s="10">
        <v>84</v>
      </c>
      <c r="B87" s="16" t="s">
        <v>126</v>
      </c>
      <c r="C87" s="13" t="s">
        <v>13</v>
      </c>
      <c r="D87" s="13">
        <v>46</v>
      </c>
      <c r="E87" s="16" t="s">
        <v>22</v>
      </c>
      <c r="F87" s="13" t="s">
        <v>26</v>
      </c>
      <c r="G87" s="10" t="s">
        <v>16</v>
      </c>
      <c r="H87" s="10">
        <f>VLOOKUP(F87,'[1]1515人乡村'!$I:$L,4,0)</f>
        <v>1000</v>
      </c>
      <c r="I87" s="16" t="s">
        <v>121</v>
      </c>
      <c r="J87" s="23"/>
      <c r="K87" s="1"/>
    </row>
    <row r="88" s="3" customFormat="1" ht="26" customHeight="1" spans="1:11">
      <c r="A88" s="10">
        <v>85</v>
      </c>
      <c r="B88" s="13" t="s">
        <v>127</v>
      </c>
      <c r="C88" s="13" t="s">
        <v>19</v>
      </c>
      <c r="D88" s="13">
        <v>54</v>
      </c>
      <c r="E88" s="16" t="s">
        <v>22</v>
      </c>
      <c r="F88" s="24" t="s">
        <v>15</v>
      </c>
      <c r="G88" s="10" t="s">
        <v>16</v>
      </c>
      <c r="H88" s="10">
        <f>VLOOKUP(F88,'[1]1515人乡村'!$I:$L,4,0)</f>
        <v>1000</v>
      </c>
      <c r="I88" s="13" t="s">
        <v>128</v>
      </c>
      <c r="J88" s="23"/>
      <c r="K88" s="1"/>
    </row>
    <row r="89" s="3" customFormat="1" ht="26" customHeight="1" spans="1:11">
      <c r="A89" s="10">
        <v>86</v>
      </c>
      <c r="B89" s="13" t="s">
        <v>129</v>
      </c>
      <c r="C89" s="13" t="s">
        <v>19</v>
      </c>
      <c r="D89" s="13">
        <v>50</v>
      </c>
      <c r="E89" s="16" t="s">
        <v>22</v>
      </c>
      <c r="F89" s="13" t="s">
        <v>20</v>
      </c>
      <c r="G89" s="10" t="s">
        <v>16</v>
      </c>
      <c r="H89" s="10">
        <f>VLOOKUP(F89,'[1]1515人乡村'!$I:$L,4,0)</f>
        <v>1000</v>
      </c>
      <c r="I89" s="13" t="s">
        <v>128</v>
      </c>
      <c r="J89" s="23"/>
      <c r="K89" s="1"/>
    </row>
    <row r="90" s="3" customFormat="1" ht="26" customHeight="1" spans="1:11">
      <c r="A90" s="10">
        <v>87</v>
      </c>
      <c r="B90" s="13" t="s">
        <v>130</v>
      </c>
      <c r="C90" s="13" t="s">
        <v>19</v>
      </c>
      <c r="D90" s="13">
        <v>43</v>
      </c>
      <c r="E90" s="13" t="s">
        <v>22</v>
      </c>
      <c r="F90" s="13" t="s">
        <v>20</v>
      </c>
      <c r="G90" s="10" t="s">
        <v>16</v>
      </c>
      <c r="H90" s="10">
        <f>VLOOKUP(F90,'[1]1515人乡村'!$I:$L,4,0)</f>
        <v>1000</v>
      </c>
      <c r="I90" s="13" t="s">
        <v>128</v>
      </c>
      <c r="J90" s="23"/>
      <c r="K90" s="1"/>
    </row>
    <row r="91" s="3" customFormat="1" ht="26" customHeight="1" spans="1:11">
      <c r="A91" s="10">
        <v>88</v>
      </c>
      <c r="B91" s="13" t="s">
        <v>131</v>
      </c>
      <c r="C91" s="13" t="s">
        <v>13</v>
      </c>
      <c r="D91" s="13">
        <v>33</v>
      </c>
      <c r="E91" s="13" t="s">
        <v>22</v>
      </c>
      <c r="F91" s="13" t="s">
        <v>20</v>
      </c>
      <c r="G91" s="10" t="s">
        <v>16</v>
      </c>
      <c r="H91" s="10">
        <f>VLOOKUP(F91,'[1]1515人乡村'!$I:$L,4,0)</f>
        <v>1000</v>
      </c>
      <c r="I91" s="13" t="s">
        <v>128</v>
      </c>
      <c r="J91" s="23"/>
      <c r="K91" s="1"/>
    </row>
    <row r="92" s="3" customFormat="1" ht="26" customHeight="1" spans="1:11">
      <c r="A92" s="10">
        <v>89</v>
      </c>
      <c r="B92" s="13" t="s">
        <v>132</v>
      </c>
      <c r="C92" s="13" t="s">
        <v>13</v>
      </c>
      <c r="D92" s="13">
        <v>43</v>
      </c>
      <c r="E92" s="13" t="s">
        <v>22</v>
      </c>
      <c r="F92" s="13" t="s">
        <v>20</v>
      </c>
      <c r="G92" s="10" t="s">
        <v>16</v>
      </c>
      <c r="H92" s="10">
        <f>VLOOKUP(F92,'[1]1515人乡村'!$I:$L,4,0)</f>
        <v>1000</v>
      </c>
      <c r="I92" s="13" t="s">
        <v>128</v>
      </c>
      <c r="J92" s="23"/>
      <c r="K92" s="1"/>
    </row>
    <row r="93" s="3" customFormat="1" ht="26" customHeight="1" spans="1:11">
      <c r="A93" s="10">
        <v>90</v>
      </c>
      <c r="B93" s="13" t="s">
        <v>133</v>
      </c>
      <c r="C93" s="13" t="s">
        <v>19</v>
      </c>
      <c r="D93" s="13">
        <v>57</v>
      </c>
      <c r="E93" s="13" t="s">
        <v>14</v>
      </c>
      <c r="F93" s="13" t="s">
        <v>20</v>
      </c>
      <c r="G93" s="10" t="s">
        <v>16</v>
      </c>
      <c r="H93" s="10">
        <f>VLOOKUP(F93,'[1]1515人乡村'!$I:$L,4,0)</f>
        <v>1000</v>
      </c>
      <c r="I93" s="13" t="s">
        <v>128</v>
      </c>
      <c r="J93" s="23"/>
      <c r="K93" s="1"/>
    </row>
    <row r="94" s="3" customFormat="1" ht="26" customHeight="1" spans="1:11">
      <c r="A94" s="10">
        <v>91</v>
      </c>
      <c r="B94" s="13" t="s">
        <v>134</v>
      </c>
      <c r="C94" s="13" t="s">
        <v>13</v>
      </c>
      <c r="D94" s="13">
        <v>43</v>
      </c>
      <c r="E94" s="13" t="s">
        <v>22</v>
      </c>
      <c r="F94" s="13" t="s">
        <v>20</v>
      </c>
      <c r="G94" s="10" t="s">
        <v>16</v>
      </c>
      <c r="H94" s="10">
        <f>VLOOKUP(F94,'[1]1515人乡村'!$I:$L,4,0)</f>
        <v>1000</v>
      </c>
      <c r="I94" s="13" t="s">
        <v>128</v>
      </c>
      <c r="J94" s="23"/>
      <c r="K94" s="1"/>
    </row>
    <row r="95" s="3" customFormat="1" ht="26" customHeight="1" spans="1:11">
      <c r="A95" s="10">
        <v>92</v>
      </c>
      <c r="B95" s="11" t="s">
        <v>135</v>
      </c>
      <c r="C95" s="12" t="s">
        <v>19</v>
      </c>
      <c r="D95" s="13">
        <v>42</v>
      </c>
      <c r="E95" s="13" t="s">
        <v>22</v>
      </c>
      <c r="F95" s="13" t="s">
        <v>20</v>
      </c>
      <c r="G95" s="10" t="s">
        <v>16</v>
      </c>
      <c r="H95" s="10">
        <f>VLOOKUP(F95,'[1]1515人乡村'!$I:$L,4,0)</f>
        <v>1000</v>
      </c>
      <c r="I95" s="13" t="s">
        <v>136</v>
      </c>
      <c r="J95" s="23"/>
      <c r="K95" s="1"/>
    </row>
    <row r="96" s="3" customFormat="1" ht="26" customHeight="1" spans="1:11">
      <c r="A96" s="10">
        <v>93</v>
      </c>
      <c r="B96" s="11" t="s">
        <v>137</v>
      </c>
      <c r="C96" s="12" t="s">
        <v>13</v>
      </c>
      <c r="D96" s="13">
        <v>57</v>
      </c>
      <c r="E96" s="13" t="s">
        <v>22</v>
      </c>
      <c r="F96" s="13" t="s">
        <v>40</v>
      </c>
      <c r="G96" s="10" t="s">
        <v>16</v>
      </c>
      <c r="H96" s="10">
        <f>VLOOKUP(F96,'[1]1515人乡村'!$I:$L,4,0)</f>
        <v>1100</v>
      </c>
      <c r="I96" s="13" t="s">
        <v>136</v>
      </c>
      <c r="J96" s="23"/>
      <c r="K96" s="1"/>
    </row>
    <row r="97" s="3" customFormat="1" ht="26" customHeight="1" spans="1:11">
      <c r="A97" s="10">
        <v>94</v>
      </c>
      <c r="B97" s="11" t="s">
        <v>138</v>
      </c>
      <c r="C97" s="12" t="s">
        <v>19</v>
      </c>
      <c r="D97" s="13">
        <v>37</v>
      </c>
      <c r="E97" s="13" t="s">
        <v>31</v>
      </c>
      <c r="F97" s="13" t="s">
        <v>91</v>
      </c>
      <c r="G97" s="10" t="s">
        <v>16</v>
      </c>
      <c r="H97" s="10">
        <f>VLOOKUP(F97,'[1]1515人乡村'!$I:$L,4,0)</f>
        <v>1000</v>
      </c>
      <c r="I97" s="13" t="s">
        <v>136</v>
      </c>
      <c r="J97" s="23"/>
      <c r="K97" s="1"/>
    </row>
    <row r="98" s="3" customFormat="1" ht="26" customHeight="1" spans="1:11">
      <c r="A98" s="10">
        <v>95</v>
      </c>
      <c r="B98" s="11" t="s">
        <v>139</v>
      </c>
      <c r="C98" s="12" t="s">
        <v>19</v>
      </c>
      <c r="D98" s="13">
        <v>56</v>
      </c>
      <c r="E98" s="13" t="s">
        <v>22</v>
      </c>
      <c r="F98" s="13" t="s">
        <v>75</v>
      </c>
      <c r="G98" s="10" t="s">
        <v>16</v>
      </c>
      <c r="H98" s="10">
        <f>VLOOKUP(F98,'[1]1515人乡村'!$I:$L,4,0)</f>
        <v>650</v>
      </c>
      <c r="I98" s="13" t="s">
        <v>136</v>
      </c>
      <c r="J98" s="23"/>
      <c r="K98" s="1"/>
    </row>
    <row r="99" s="3" customFormat="1" ht="26" customHeight="1" spans="1:11">
      <c r="A99" s="10">
        <v>96</v>
      </c>
      <c r="B99" s="11" t="s">
        <v>140</v>
      </c>
      <c r="C99" s="12" t="s">
        <v>19</v>
      </c>
      <c r="D99" s="13">
        <v>37</v>
      </c>
      <c r="E99" s="13" t="s">
        <v>14</v>
      </c>
      <c r="F99" s="13" t="s">
        <v>78</v>
      </c>
      <c r="G99" s="10" t="s">
        <v>16</v>
      </c>
      <c r="H99" s="10">
        <f>VLOOKUP(F99,'[1]1515人乡村'!$I:$L,4,0)</f>
        <v>1200</v>
      </c>
      <c r="I99" s="13" t="s">
        <v>136</v>
      </c>
      <c r="J99" s="23"/>
      <c r="K99" s="1"/>
    </row>
    <row r="100" s="3" customFormat="1" ht="26" customHeight="1" spans="1:11">
      <c r="A100" s="10">
        <v>97</v>
      </c>
      <c r="B100" s="11" t="s">
        <v>141</v>
      </c>
      <c r="C100" s="12" t="s">
        <v>13</v>
      </c>
      <c r="D100" s="13">
        <v>38</v>
      </c>
      <c r="E100" s="13" t="s">
        <v>22</v>
      </c>
      <c r="F100" s="13" t="s">
        <v>75</v>
      </c>
      <c r="G100" s="10" t="s">
        <v>16</v>
      </c>
      <c r="H100" s="10">
        <f>VLOOKUP(F100,'[1]1515人乡村'!$I:$L,4,0)</f>
        <v>650</v>
      </c>
      <c r="I100" s="13" t="s">
        <v>136</v>
      </c>
      <c r="J100" s="23"/>
      <c r="K100" s="1"/>
    </row>
    <row r="101" s="3" customFormat="1" ht="26" customHeight="1" spans="1:11">
      <c r="A101" s="10">
        <v>98</v>
      </c>
      <c r="B101" s="11" t="s">
        <v>142</v>
      </c>
      <c r="C101" s="12" t="s">
        <v>19</v>
      </c>
      <c r="D101" s="13">
        <v>42</v>
      </c>
      <c r="E101" s="13" t="s">
        <v>31</v>
      </c>
      <c r="F101" s="25" t="s">
        <v>20</v>
      </c>
      <c r="G101" s="10" t="s">
        <v>16</v>
      </c>
      <c r="H101" s="10">
        <f>VLOOKUP(F101,'[1]1515人乡村'!$I:$L,4,0)</f>
        <v>1000</v>
      </c>
      <c r="I101" s="13" t="s">
        <v>143</v>
      </c>
      <c r="J101" s="23"/>
      <c r="K101" s="1"/>
    </row>
    <row r="102" s="3" customFormat="1" ht="26" customHeight="1" spans="1:11">
      <c r="A102" s="10">
        <v>99</v>
      </c>
      <c r="B102" s="25" t="s">
        <v>144</v>
      </c>
      <c r="C102" s="12" t="s">
        <v>13</v>
      </c>
      <c r="D102" s="13">
        <v>45</v>
      </c>
      <c r="E102" s="25" t="s">
        <v>22</v>
      </c>
      <c r="F102" s="13" t="s">
        <v>75</v>
      </c>
      <c r="G102" s="10" t="s">
        <v>16</v>
      </c>
      <c r="H102" s="10">
        <f>VLOOKUP(F102,'[1]1515人乡村'!$I:$L,4,0)</f>
        <v>650</v>
      </c>
      <c r="I102" s="13" t="s">
        <v>143</v>
      </c>
      <c r="J102" s="23"/>
      <c r="K102" s="1"/>
    </row>
    <row r="103" s="3" customFormat="1" ht="26" customHeight="1" spans="1:11">
      <c r="A103" s="10">
        <v>100</v>
      </c>
      <c r="B103" s="25" t="s">
        <v>145</v>
      </c>
      <c r="C103" s="13" t="s">
        <v>19</v>
      </c>
      <c r="D103" s="13">
        <v>52</v>
      </c>
      <c r="E103" s="25" t="s">
        <v>22</v>
      </c>
      <c r="F103" s="25" t="s">
        <v>15</v>
      </c>
      <c r="G103" s="10" t="s">
        <v>16</v>
      </c>
      <c r="H103" s="10">
        <f>VLOOKUP(F103,'[1]1515人乡村'!$I:$L,4,0)</f>
        <v>1000</v>
      </c>
      <c r="I103" s="13" t="s">
        <v>143</v>
      </c>
      <c r="J103" s="23"/>
      <c r="K103" s="1"/>
    </row>
    <row r="104" s="3" customFormat="1" ht="26" customHeight="1" spans="1:11">
      <c r="A104" s="10">
        <v>101</v>
      </c>
      <c r="B104" s="25" t="s">
        <v>146</v>
      </c>
      <c r="C104" s="25" t="s">
        <v>13</v>
      </c>
      <c r="D104" s="13">
        <v>31</v>
      </c>
      <c r="E104" s="25" t="s">
        <v>14</v>
      </c>
      <c r="F104" s="13" t="s">
        <v>75</v>
      </c>
      <c r="G104" s="10" t="s">
        <v>16</v>
      </c>
      <c r="H104" s="10">
        <f>VLOOKUP(F104,'[1]1515人乡村'!$I:$L,4,0)</f>
        <v>650</v>
      </c>
      <c r="I104" s="13" t="s">
        <v>143</v>
      </c>
      <c r="J104" s="23"/>
      <c r="K104" s="1"/>
    </row>
    <row r="105" s="3" customFormat="1" ht="26" customHeight="1" spans="1:11">
      <c r="A105" s="10">
        <v>102</v>
      </c>
      <c r="B105" s="11" t="s">
        <v>147</v>
      </c>
      <c r="C105" s="26" t="s">
        <v>13</v>
      </c>
      <c r="D105" s="13">
        <v>46</v>
      </c>
      <c r="E105" s="25" t="s">
        <v>22</v>
      </c>
      <c r="F105" s="15" t="s">
        <v>20</v>
      </c>
      <c r="G105" s="10" t="s">
        <v>16</v>
      </c>
      <c r="H105" s="10">
        <f>VLOOKUP(F105,'[1]1515人乡村'!$I:$L,4,0)</f>
        <v>1000</v>
      </c>
      <c r="I105" s="13" t="s">
        <v>148</v>
      </c>
      <c r="J105" s="23"/>
      <c r="K105" s="1"/>
    </row>
    <row r="106" s="3" customFormat="1" ht="26" customHeight="1" spans="1:11">
      <c r="A106" s="10">
        <v>103</v>
      </c>
      <c r="B106" s="25" t="s">
        <v>149</v>
      </c>
      <c r="C106" s="27" t="s">
        <v>13</v>
      </c>
      <c r="D106" s="13">
        <v>57</v>
      </c>
      <c r="E106" s="27" t="s">
        <v>31</v>
      </c>
      <c r="F106" s="14" t="s">
        <v>75</v>
      </c>
      <c r="G106" s="10" t="s">
        <v>16</v>
      </c>
      <c r="H106" s="10">
        <f>VLOOKUP(F106,'[1]1515人乡村'!$I:$L,4,0)</f>
        <v>650</v>
      </c>
      <c r="I106" s="13" t="s">
        <v>148</v>
      </c>
      <c r="J106" s="23"/>
      <c r="K106" s="1"/>
    </row>
    <row r="107" s="3" customFormat="1" ht="26" customHeight="1" spans="1:11">
      <c r="A107" s="10">
        <v>104</v>
      </c>
      <c r="B107" s="13" t="s">
        <v>150</v>
      </c>
      <c r="C107" s="13" t="s">
        <v>13</v>
      </c>
      <c r="D107" s="13">
        <v>52</v>
      </c>
      <c r="E107" s="13" t="s">
        <v>31</v>
      </c>
      <c r="F107" s="13" t="s">
        <v>20</v>
      </c>
      <c r="G107" s="10" t="s">
        <v>16</v>
      </c>
      <c r="H107" s="10">
        <f>VLOOKUP(F107,'[1]1515人乡村'!$I:$L,4,0)</f>
        <v>1000</v>
      </c>
      <c r="I107" s="13" t="s">
        <v>151</v>
      </c>
      <c r="J107" s="23"/>
      <c r="K107" s="1"/>
    </row>
    <row r="108" s="3" customFormat="1" ht="26" customHeight="1" spans="1:11">
      <c r="A108" s="10">
        <v>105</v>
      </c>
      <c r="B108" s="13" t="s">
        <v>152</v>
      </c>
      <c r="C108" s="13" t="s">
        <v>13</v>
      </c>
      <c r="D108" s="13">
        <v>44</v>
      </c>
      <c r="E108" s="13" t="s">
        <v>14</v>
      </c>
      <c r="F108" s="13" t="s">
        <v>20</v>
      </c>
      <c r="G108" s="10" t="s">
        <v>16</v>
      </c>
      <c r="H108" s="10">
        <f>VLOOKUP(F108,'[1]1515人乡村'!$I:$L,4,0)</f>
        <v>1000</v>
      </c>
      <c r="I108" s="13" t="s">
        <v>151</v>
      </c>
      <c r="J108" s="23"/>
      <c r="K108" s="1"/>
    </row>
    <row r="109" s="3" customFormat="1" ht="26" customHeight="1" spans="1:11">
      <c r="A109" s="10">
        <v>106</v>
      </c>
      <c r="B109" s="13" t="s">
        <v>153</v>
      </c>
      <c r="C109" s="13" t="s">
        <v>19</v>
      </c>
      <c r="D109" s="13">
        <v>58</v>
      </c>
      <c r="E109" s="13" t="s">
        <v>154</v>
      </c>
      <c r="F109" s="13" t="s">
        <v>15</v>
      </c>
      <c r="G109" s="10" t="s">
        <v>16</v>
      </c>
      <c r="H109" s="10">
        <f>VLOOKUP(F109,'[1]1515人乡村'!$I:$L,4,0)</f>
        <v>1000</v>
      </c>
      <c r="I109" s="13" t="s">
        <v>151</v>
      </c>
      <c r="J109" s="23"/>
      <c r="K109" s="1"/>
    </row>
    <row r="110" s="3" customFormat="1" ht="26" customHeight="1" spans="1:11">
      <c r="A110" s="10">
        <v>107</v>
      </c>
      <c r="B110" s="13" t="s">
        <v>155</v>
      </c>
      <c r="C110" s="13" t="s">
        <v>19</v>
      </c>
      <c r="D110" s="13">
        <v>57</v>
      </c>
      <c r="E110" s="13" t="s">
        <v>22</v>
      </c>
      <c r="F110" s="13" t="s">
        <v>35</v>
      </c>
      <c r="G110" s="10" t="s">
        <v>16</v>
      </c>
      <c r="H110" s="10">
        <v>1000</v>
      </c>
      <c r="I110" s="13" t="s">
        <v>151</v>
      </c>
      <c r="J110" s="23"/>
      <c r="K110" s="1"/>
    </row>
    <row r="111" s="3" customFormat="1" ht="26" customHeight="1" spans="1:11">
      <c r="A111" s="10">
        <v>108</v>
      </c>
      <c r="B111" s="13" t="s">
        <v>156</v>
      </c>
      <c r="C111" s="13" t="s">
        <v>19</v>
      </c>
      <c r="D111" s="13">
        <v>57</v>
      </c>
      <c r="E111" s="13" t="s">
        <v>22</v>
      </c>
      <c r="F111" s="13" t="s">
        <v>20</v>
      </c>
      <c r="G111" s="10" t="s">
        <v>16</v>
      </c>
      <c r="H111" s="10">
        <f>VLOOKUP(F111,'[1]1515人乡村'!$I:$L,4,0)</f>
        <v>1000</v>
      </c>
      <c r="I111" s="13" t="s">
        <v>151</v>
      </c>
      <c r="J111" s="23"/>
      <c r="K111" s="1"/>
    </row>
    <row r="112" s="3" customFormat="1" ht="26" customHeight="1" spans="1:11">
      <c r="A112" s="10">
        <v>109</v>
      </c>
      <c r="B112" s="13" t="s">
        <v>157</v>
      </c>
      <c r="C112" s="13" t="s">
        <v>19</v>
      </c>
      <c r="D112" s="13">
        <v>38</v>
      </c>
      <c r="E112" s="13" t="s">
        <v>22</v>
      </c>
      <c r="F112" s="13" t="s">
        <v>20</v>
      </c>
      <c r="G112" s="10" t="s">
        <v>16</v>
      </c>
      <c r="H112" s="10">
        <f>VLOOKUP(F112,'[1]1515人乡村'!$I:$L,4,0)</f>
        <v>1000</v>
      </c>
      <c r="I112" s="13" t="s">
        <v>151</v>
      </c>
      <c r="J112" s="23"/>
      <c r="K112" s="1"/>
    </row>
    <row r="113" s="3" customFormat="1" ht="26" customHeight="1" spans="1:11">
      <c r="A113" s="10">
        <v>110</v>
      </c>
      <c r="B113" s="11" t="s">
        <v>158</v>
      </c>
      <c r="C113" s="12" t="s">
        <v>13</v>
      </c>
      <c r="D113" s="13">
        <v>38</v>
      </c>
      <c r="E113" s="13" t="s">
        <v>31</v>
      </c>
      <c r="F113" s="13" t="s">
        <v>20</v>
      </c>
      <c r="G113" s="10" t="s">
        <v>16</v>
      </c>
      <c r="H113" s="10">
        <f>VLOOKUP(F113,'[1]1515人乡村'!$I:$L,4,0)</f>
        <v>1000</v>
      </c>
      <c r="I113" s="13" t="s">
        <v>151</v>
      </c>
      <c r="J113" s="23"/>
      <c r="K113" s="1"/>
    </row>
    <row r="114" s="3" customFormat="1" ht="26" customHeight="1" spans="1:11">
      <c r="A114" s="10">
        <v>111</v>
      </c>
      <c r="B114" s="11" t="s">
        <v>159</v>
      </c>
      <c r="C114" s="12" t="s">
        <v>13</v>
      </c>
      <c r="D114" s="13">
        <v>50</v>
      </c>
      <c r="E114" s="13" t="s">
        <v>31</v>
      </c>
      <c r="F114" s="13" t="s">
        <v>37</v>
      </c>
      <c r="G114" s="10" t="s">
        <v>16</v>
      </c>
      <c r="H114" s="10">
        <f>VLOOKUP(F114,'[1]1515人乡村'!$I:$L,4,0)</f>
        <v>1000</v>
      </c>
      <c r="I114" s="13" t="s">
        <v>151</v>
      </c>
      <c r="J114" s="23"/>
      <c r="K114" s="1"/>
    </row>
    <row r="115" s="3" customFormat="1" ht="26" customHeight="1" spans="1:11">
      <c r="A115" s="10">
        <v>112</v>
      </c>
      <c r="B115" s="11" t="s">
        <v>160</v>
      </c>
      <c r="C115" s="13" t="s">
        <v>13</v>
      </c>
      <c r="D115" s="13">
        <v>46</v>
      </c>
      <c r="E115" s="13" t="s">
        <v>24</v>
      </c>
      <c r="F115" s="13" t="s">
        <v>96</v>
      </c>
      <c r="G115" s="10" t="s">
        <v>16</v>
      </c>
      <c r="H115" s="10">
        <v>1000</v>
      </c>
      <c r="I115" s="13" t="s">
        <v>151</v>
      </c>
      <c r="J115" s="23"/>
      <c r="K115" s="1"/>
    </row>
    <row r="116" s="3" customFormat="1" ht="26" customHeight="1" spans="1:11">
      <c r="A116" s="10">
        <v>113</v>
      </c>
      <c r="B116" s="13" t="s">
        <v>161</v>
      </c>
      <c r="C116" s="13" t="s">
        <v>13</v>
      </c>
      <c r="D116" s="13">
        <v>41</v>
      </c>
      <c r="E116" s="13" t="s">
        <v>22</v>
      </c>
      <c r="F116" s="13" t="s">
        <v>20</v>
      </c>
      <c r="G116" s="10" t="s">
        <v>16</v>
      </c>
      <c r="H116" s="10">
        <f>VLOOKUP(F116,'[1]1515人乡村'!$I:$L,4,0)</f>
        <v>1000</v>
      </c>
      <c r="I116" s="13" t="s">
        <v>162</v>
      </c>
      <c r="J116" s="23"/>
      <c r="K116" s="1"/>
    </row>
    <row r="117" s="3" customFormat="1" ht="26" customHeight="1" spans="1:11">
      <c r="A117" s="10">
        <v>114</v>
      </c>
      <c r="B117" s="13" t="s">
        <v>163</v>
      </c>
      <c r="C117" s="13" t="s">
        <v>19</v>
      </c>
      <c r="D117" s="13">
        <v>32</v>
      </c>
      <c r="E117" s="13" t="s">
        <v>14</v>
      </c>
      <c r="F117" s="15" t="s">
        <v>15</v>
      </c>
      <c r="G117" s="10" t="s">
        <v>16</v>
      </c>
      <c r="H117" s="10">
        <f>VLOOKUP(F117,'[1]1515人乡村'!$I:$L,4,0)</f>
        <v>1000</v>
      </c>
      <c r="I117" s="13" t="s">
        <v>162</v>
      </c>
      <c r="J117" s="23"/>
      <c r="K117" s="1"/>
    </row>
    <row r="118" s="3" customFormat="1" ht="26" customHeight="1" spans="1:11">
      <c r="A118" s="10">
        <v>115</v>
      </c>
      <c r="B118" s="13" t="s">
        <v>164</v>
      </c>
      <c r="C118" s="13" t="s">
        <v>13</v>
      </c>
      <c r="D118" s="13">
        <v>41</v>
      </c>
      <c r="E118" s="13" t="s">
        <v>22</v>
      </c>
      <c r="F118" s="16" t="s">
        <v>20</v>
      </c>
      <c r="G118" s="10" t="s">
        <v>16</v>
      </c>
      <c r="H118" s="10">
        <f>VLOOKUP(F118,'[1]1515人乡村'!$I:$L,4,0)</f>
        <v>1000</v>
      </c>
      <c r="I118" s="13" t="s">
        <v>162</v>
      </c>
      <c r="J118" s="23"/>
      <c r="K118" s="1"/>
    </row>
    <row r="119" s="3" customFormat="1" ht="26" customHeight="1" spans="1:11">
      <c r="A119" s="10">
        <v>116</v>
      </c>
      <c r="B119" s="13" t="s">
        <v>165</v>
      </c>
      <c r="C119" s="13" t="s">
        <v>13</v>
      </c>
      <c r="D119" s="13">
        <v>31</v>
      </c>
      <c r="E119" s="13" t="s">
        <v>14</v>
      </c>
      <c r="F119" s="16" t="s">
        <v>15</v>
      </c>
      <c r="G119" s="10" t="s">
        <v>16</v>
      </c>
      <c r="H119" s="10">
        <f>VLOOKUP(F119,'[1]1515人乡村'!$I:$L,4,0)</f>
        <v>1000</v>
      </c>
      <c r="I119" s="13" t="s">
        <v>166</v>
      </c>
      <c r="J119" s="23"/>
      <c r="K119" s="1"/>
    </row>
    <row r="120" s="3" customFormat="1" ht="26" customHeight="1" spans="1:11">
      <c r="A120" s="10">
        <v>117</v>
      </c>
      <c r="B120" s="13" t="s">
        <v>167</v>
      </c>
      <c r="C120" s="13" t="s">
        <v>13</v>
      </c>
      <c r="D120" s="13">
        <v>42</v>
      </c>
      <c r="E120" s="13" t="s">
        <v>14</v>
      </c>
      <c r="F120" s="16" t="s">
        <v>20</v>
      </c>
      <c r="G120" s="10" t="s">
        <v>16</v>
      </c>
      <c r="H120" s="10">
        <f>VLOOKUP(F120,'[1]1515人乡村'!$I:$L,4,0)</f>
        <v>1000</v>
      </c>
      <c r="I120" s="13" t="s">
        <v>166</v>
      </c>
      <c r="J120" s="23"/>
      <c r="K120" s="1"/>
    </row>
    <row r="121" ht="26" customHeight="1" spans="1:10">
      <c r="A121" s="28" t="s">
        <v>168</v>
      </c>
      <c r="B121" s="28"/>
      <c r="C121" s="28"/>
      <c r="D121" s="28"/>
      <c r="E121" s="28"/>
      <c r="F121" s="28"/>
      <c r="G121" s="28" t="s">
        <v>169</v>
      </c>
      <c r="H121" s="28"/>
      <c r="I121" s="30"/>
      <c r="J121" s="31"/>
    </row>
    <row r="122" customHeight="1" spans="7:7">
      <c r="G122" s="29"/>
    </row>
    <row r="123" customHeight="1" spans="7:7">
      <c r="G123" s="29"/>
    </row>
    <row r="124" customHeight="1" spans="7:7">
      <c r="G124" s="29"/>
    </row>
    <row r="125" customHeight="1" spans="7:7">
      <c r="G125" s="29"/>
    </row>
    <row r="126" customHeight="1" spans="7:7">
      <c r="G126" s="29"/>
    </row>
    <row r="127" customHeight="1" spans="7:7">
      <c r="G127" s="29"/>
    </row>
    <row r="128" customHeight="1" spans="7:7">
      <c r="G128" s="29"/>
    </row>
    <row r="129" customHeight="1" spans="7:7">
      <c r="G129" s="29"/>
    </row>
  </sheetData>
  <mergeCells count="5">
    <mergeCell ref="A1:J1"/>
    <mergeCell ref="A2:D2"/>
    <mergeCell ref="H2:J2"/>
    <mergeCell ref="A121:D121"/>
    <mergeCell ref="G121:H121"/>
  </mergeCells>
  <conditionalFormatting sqref="B48">
    <cfRule type="duplicateValues" dxfId="0" priority="63"/>
    <cfRule type="duplicateValues" dxfId="1" priority="62"/>
    <cfRule type="duplicateValues" dxfId="0" priority="61"/>
  </conditionalFormatting>
  <conditionalFormatting sqref="B62">
    <cfRule type="duplicateValues" dxfId="0" priority="57"/>
    <cfRule type="duplicateValues" dxfId="1" priority="56"/>
    <cfRule type="duplicateValues" dxfId="0" priority="55"/>
  </conditionalFormatting>
  <conditionalFormatting sqref="B63">
    <cfRule type="duplicateValues" dxfId="0" priority="54"/>
    <cfRule type="duplicateValues" dxfId="1" priority="53"/>
    <cfRule type="duplicateValues" dxfId="0" priority="52"/>
  </conditionalFormatting>
  <conditionalFormatting sqref="B64">
    <cfRule type="duplicateValues" dxfId="0" priority="51"/>
    <cfRule type="duplicateValues" dxfId="1" priority="45"/>
    <cfRule type="duplicateValues" dxfId="0" priority="39"/>
  </conditionalFormatting>
  <conditionalFormatting sqref="B65">
    <cfRule type="duplicateValues" dxfId="0" priority="50"/>
    <cfRule type="duplicateValues" dxfId="1" priority="44"/>
    <cfRule type="duplicateValues" dxfId="0" priority="38"/>
  </conditionalFormatting>
  <conditionalFormatting sqref="B66">
    <cfRule type="duplicateValues" dxfId="0" priority="49"/>
    <cfRule type="duplicateValues" dxfId="1" priority="43"/>
    <cfRule type="duplicateValues" dxfId="0" priority="37"/>
  </conditionalFormatting>
  <conditionalFormatting sqref="B67">
    <cfRule type="duplicateValues" dxfId="0" priority="48"/>
    <cfRule type="duplicateValues" dxfId="1" priority="42"/>
    <cfRule type="duplicateValues" dxfId="0" priority="36"/>
  </conditionalFormatting>
  <conditionalFormatting sqref="B68">
    <cfRule type="duplicateValues" dxfId="0" priority="47"/>
    <cfRule type="duplicateValues" dxfId="1" priority="41"/>
    <cfRule type="duplicateValues" dxfId="0" priority="35"/>
  </conditionalFormatting>
  <conditionalFormatting sqref="B69">
    <cfRule type="duplicateValues" dxfId="0" priority="46"/>
    <cfRule type="duplicateValues" dxfId="1" priority="40"/>
    <cfRule type="duplicateValues" dxfId="0" priority="34"/>
  </conditionalFormatting>
  <conditionalFormatting sqref="B73">
    <cfRule type="duplicateValues" dxfId="0" priority="33"/>
    <cfRule type="duplicateValues" dxfId="1" priority="32"/>
    <cfRule type="duplicateValues" dxfId="0" priority="31"/>
  </conditionalFormatting>
  <conditionalFormatting sqref="B79">
    <cfRule type="duplicateValues" dxfId="1" priority="26"/>
    <cfRule type="duplicateValues" dxfId="0" priority="23"/>
    <cfRule type="duplicateValues" dxfId="0" priority="20"/>
  </conditionalFormatting>
  <conditionalFormatting sqref="B80">
    <cfRule type="duplicateValues" dxfId="0" priority="30"/>
    <cfRule type="duplicateValues" dxfId="0" priority="21"/>
    <cfRule type="duplicateValues" dxfId="1" priority="19"/>
  </conditionalFormatting>
  <conditionalFormatting sqref="B81">
    <cfRule type="duplicateValues" dxfId="1" priority="28"/>
    <cfRule type="duplicateValues" dxfId="0" priority="27"/>
    <cfRule type="duplicateValues" dxfId="0" priority="25"/>
  </conditionalFormatting>
  <conditionalFormatting sqref="B82">
    <cfRule type="duplicateValues" dxfId="1" priority="29"/>
    <cfRule type="duplicateValues" dxfId="0" priority="24"/>
    <cfRule type="duplicateValues" dxfId="0" priority="22"/>
  </conditionalFormatting>
  <conditionalFormatting sqref="B106">
    <cfRule type="duplicateValues" dxfId="0" priority="3"/>
    <cfRule type="duplicateValues" dxfId="1" priority="2"/>
    <cfRule type="duplicateValues" dxfId="0" priority="1"/>
  </conditionalFormatting>
  <conditionalFormatting sqref="B4:B6">
    <cfRule type="duplicateValues" dxfId="0" priority="81"/>
    <cfRule type="duplicateValues" dxfId="1" priority="80"/>
    <cfRule type="duplicateValues" dxfId="0" priority="79"/>
  </conditionalFormatting>
  <conditionalFormatting sqref="B29:B34">
    <cfRule type="duplicateValues" dxfId="0" priority="75"/>
    <cfRule type="duplicateValues" dxfId="1" priority="74"/>
    <cfRule type="duplicateValues" dxfId="0" priority="73"/>
  </conditionalFormatting>
  <conditionalFormatting sqref="B35:B40">
    <cfRule type="duplicateValues" dxfId="0" priority="72"/>
    <cfRule type="duplicateValues" dxfId="1" priority="71"/>
    <cfRule type="duplicateValues" dxfId="0" priority="70"/>
  </conditionalFormatting>
  <conditionalFormatting sqref="B41:B43">
    <cfRule type="duplicateValues" dxfId="0" priority="69"/>
    <cfRule type="duplicateValues" dxfId="1" priority="68"/>
    <cfRule type="duplicateValues" dxfId="0" priority="67"/>
  </conditionalFormatting>
  <conditionalFormatting sqref="B49:B57">
    <cfRule type="duplicateValues" dxfId="0" priority="66"/>
    <cfRule type="duplicateValues" dxfId="1" priority="65"/>
    <cfRule type="duplicateValues" dxfId="0" priority="64"/>
  </conditionalFormatting>
  <conditionalFormatting sqref="B58:B61">
    <cfRule type="duplicateValues" dxfId="0" priority="60"/>
    <cfRule type="duplicateValues" dxfId="1" priority="59"/>
    <cfRule type="duplicateValues" dxfId="0" priority="58"/>
  </conditionalFormatting>
  <conditionalFormatting sqref="B76:B78">
    <cfRule type="duplicateValues" dxfId="0" priority="18"/>
    <cfRule type="duplicateValues" dxfId="1" priority="17"/>
    <cfRule type="duplicateValues" dxfId="0" priority="16"/>
  </conditionalFormatting>
  <conditionalFormatting sqref="B113:B120">
    <cfRule type="duplicateValues" dxfId="0" priority="6"/>
    <cfRule type="duplicateValues" dxfId="1" priority="5"/>
    <cfRule type="duplicateValues" dxfId="0" priority="4"/>
  </conditionalFormatting>
  <conditionalFormatting sqref="B8:B9 B11:B19 B21:B22">
    <cfRule type="duplicateValues" dxfId="0" priority="78"/>
    <cfRule type="duplicateValues" dxfId="1" priority="77"/>
    <cfRule type="duplicateValues" dxfId="0" priority="76"/>
  </conditionalFormatting>
  <conditionalFormatting sqref="B23:B28 B88:B94 B101:B104 B107:B112">
    <cfRule type="duplicateValues" dxfId="0" priority="84"/>
    <cfRule type="duplicateValues" dxfId="1" priority="83"/>
    <cfRule type="duplicateValues" dxfId="0" priority="82"/>
  </conditionalFormatting>
  <conditionalFormatting sqref="B83:B84 B86:B87">
    <cfRule type="duplicateValues" dxfId="0" priority="15"/>
    <cfRule type="duplicateValues" dxfId="1" priority="14"/>
    <cfRule type="duplicateValues" dxfId="0" priority="13"/>
  </conditionalFormatting>
  <conditionalFormatting sqref="B95:B96 B100">
    <cfRule type="duplicateValues" dxfId="0" priority="12"/>
    <cfRule type="duplicateValues" dxfId="1" priority="11"/>
    <cfRule type="duplicateValues" dxfId="0" priority="10"/>
  </conditionalFormatting>
  <pageMargins left="0.554861111111111" right="0.554861111111111" top="0.409027777777778" bottom="0.60625" header="0.511805555555556" footer="0.511805555555556"/>
  <pageSetup paperSize="9" scale="8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东成镇XX村委会拟推荐2024年乡村公益性岗名单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为橘</cp:lastModifiedBy>
  <dcterms:created xsi:type="dcterms:W3CDTF">2022-11-06T17:56:00Z</dcterms:created>
  <dcterms:modified xsi:type="dcterms:W3CDTF">2024-04-07T01:43:44Z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D7C35E61A55646BABB6EB2984888D562</vt:lpwstr>
  </property>
  <property fmtid="{D5CDD505-2E9C-101B-9397-08002B2CF9AE}" pid="4" name="KSOReadingLayout">
    <vt:bool>true</vt:bool>
  </property>
</Properties>
</file>